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1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Календ, результ" sheetId="5" r:id="rId5"/>
    <sheet name="Голы" sheetId="6" r:id="rId6"/>
    <sheet name="Исходы, пункты" sheetId="7" r:id="rId7"/>
  </sheets>
  <definedNames>
    <definedName name="_xlnm._FilterDatabase" localSheetId="5" hidden="1">'Голы'!$A$1:$B$395</definedName>
    <definedName name="_xlnm._FilterDatabase" localSheetId="6" hidden="1">'Исходы, пункты'!$A$1:$B$395</definedName>
    <definedName name="_xlnm._FilterDatabase" localSheetId="4" hidden="1">'Календ, результ'!$B$1:$C$145</definedName>
    <definedName name="_xlnm._FilterDatabase" localSheetId="2" hidden="1">'Прогнозы'!$A$1:$A$433</definedName>
  </definedNames>
  <calcPr fullCalcOnLoad="1" refMode="R1C1"/>
</workbook>
</file>

<file path=xl/sharedStrings.xml><?xml version="1.0" encoding="utf-8"?>
<sst xmlns="http://schemas.openxmlformats.org/spreadsheetml/2006/main" count="10259" uniqueCount="857">
  <si>
    <t>:</t>
  </si>
  <si>
    <t>www.profi-prognoza.ru</t>
  </si>
  <si>
    <t>ИСХОДЫ</t>
  </si>
  <si>
    <t>ПУНКТЫ</t>
  </si>
  <si>
    <t>ГОЛЫ</t>
  </si>
  <si>
    <t>1-й тайм</t>
  </si>
  <si>
    <t>2-й тайм</t>
  </si>
  <si>
    <t>КФП_Арсенал</t>
  </si>
  <si>
    <t>АСП_Погоня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</si>
  <si>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- 2013/14"</t>
    </r>
  </si>
  <si>
    <t>КФП_Mont_Blanc</t>
  </si>
  <si>
    <t>PrimeGang</t>
  </si>
  <si>
    <t>ОЛФП_Одесса</t>
  </si>
  <si>
    <t>Kuban.ru</t>
  </si>
  <si>
    <t>ФСП_Sportwin</t>
  </si>
  <si>
    <t>Onedivision</t>
  </si>
  <si>
    <t>КСП_Химик</t>
  </si>
  <si>
    <t>ФК_Форвард</t>
  </si>
  <si>
    <t>Shmel_United</t>
  </si>
  <si>
    <t>СФП_CHILE_PEPPERS</t>
  </si>
  <si>
    <t>Профессионалы_прогноза</t>
  </si>
  <si>
    <t>EXE</t>
  </si>
  <si>
    <t>Сборная_Мегаспорта</t>
  </si>
  <si>
    <t>liga1.ru</t>
  </si>
  <si>
    <t>КЛФП_Харьков</t>
  </si>
  <si>
    <t>Абiбокi</t>
  </si>
  <si>
    <t>VOON.RU</t>
  </si>
  <si>
    <t>7-40</t>
  </si>
  <si>
    <t>АФК-Кузбасс</t>
  </si>
  <si>
    <t>VFLP.RU</t>
  </si>
  <si>
    <t>КБИ</t>
  </si>
  <si>
    <t>KFP.RU</t>
  </si>
  <si>
    <t>КСП_Торпедо</t>
  </si>
  <si>
    <t>ТоталЗоне.ру</t>
  </si>
  <si>
    <t>hettrick.ru</t>
  </si>
  <si>
    <t>Red_Anfield</t>
  </si>
  <si>
    <t>МКСП_Альянс</t>
  </si>
  <si>
    <t>RED_ARMY</t>
  </si>
  <si>
    <t>Fprognoz.com</t>
  </si>
  <si>
    <t>БАФ_Метеорит</t>
  </si>
  <si>
    <t>sportgiant.net</t>
  </si>
  <si>
    <t>LFOP.RU</t>
  </si>
  <si>
    <t>тур</t>
  </si>
  <si>
    <t>хозяева</t>
  </si>
  <si>
    <t>гости</t>
  </si>
  <si>
    <t>1-й тур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</si>
  <si>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</si>
  <si>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</si>
  <si>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</si>
  <si>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</si>
  <si>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</si>
  <si>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</si>
  <si>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</si>
  <si>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</si>
  <si>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</si>
  <si>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</si>
  <si>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</si>
  <si>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</si>
  <si>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</si>
  <si>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</si>
  <si>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</si>
  <si>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0</t>
  </si>
  <si>
    <t>1:1</t>
  </si>
  <si>
    <t>0:0</t>
  </si>
  <si>
    <t>2:1</t>
  </si>
  <si>
    <t>0:2</t>
  </si>
  <si>
    <t>1:0</t>
  </si>
  <si>
    <t>Aragorn</t>
  </si>
  <si>
    <t>УкраИнка</t>
  </si>
  <si>
    <t>Parabellum</t>
  </si>
  <si>
    <t>Arsenal-fan</t>
  </si>
  <si>
    <t>Sayva</t>
  </si>
  <si>
    <t>SageSpirit</t>
  </si>
  <si>
    <t>MaxJoker</t>
  </si>
  <si>
    <t>Mortalles</t>
  </si>
  <si>
    <t>Lord_Fenix</t>
  </si>
  <si>
    <t>lfcrulezz</t>
  </si>
  <si>
    <t>ADRIAN</t>
  </si>
  <si>
    <t>Kerimoff</t>
  </si>
  <si>
    <t>terzia</t>
  </si>
  <si>
    <t>Жулик</t>
  </si>
  <si>
    <t>Эко</t>
  </si>
  <si>
    <t>angel527</t>
  </si>
  <si>
    <t>Сережик</t>
  </si>
  <si>
    <t>KP0}{@</t>
  </si>
  <si>
    <t>amelin</t>
  </si>
  <si>
    <t>saleh</t>
  </si>
  <si>
    <t>SkVaL</t>
  </si>
  <si>
    <t>Горобец</t>
  </si>
  <si>
    <t>Горюнович</t>
  </si>
  <si>
    <t>aks</t>
  </si>
  <si>
    <t>LenOK</t>
  </si>
  <si>
    <t>[FYA]alex</t>
  </si>
  <si>
    <t>SHAKHTAR</t>
  </si>
  <si>
    <t>Динамо</t>
  </si>
  <si>
    <t>Matuzalem</t>
  </si>
  <si>
    <t>Eropka-Z</t>
  </si>
  <si>
    <t>0:1</t>
  </si>
  <si>
    <t>2:0</t>
  </si>
  <si>
    <t>1:2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</si>
  <si>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</si>
  <si>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</si>
  <si>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</si>
  <si>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</si>
  <si>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</si>
  <si>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</si>
  <si>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</si>
  <si>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</si>
  <si>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</si>
  <si>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</si>
  <si>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</si>
  <si>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</si>
  <si>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</si>
  <si>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группа</t>
  </si>
  <si>
    <t>И</t>
  </si>
  <si>
    <t>0-0</t>
  </si>
  <si>
    <t>GreenMile</t>
  </si>
  <si>
    <t>сумма</t>
  </si>
  <si>
    <t>исходы</t>
  </si>
  <si>
    <t>пункты</t>
  </si>
  <si>
    <t>Волга - Спартак</t>
  </si>
  <si>
    <t>Астон Вилла - Ньюкасл</t>
  </si>
  <si>
    <t>Интер - Ювентус</t>
  </si>
  <si>
    <t>Леванте - Реал С</t>
  </si>
  <si>
    <t>Майнц - Шальке</t>
  </si>
  <si>
    <t>Локомотив - Кубань</t>
  </si>
  <si>
    <t>Сампдория - Дженоа</t>
  </si>
  <si>
    <t>Гранада - Эспаньол</t>
  </si>
  <si>
    <t>Хоффенхайм - Боруссия М</t>
  </si>
  <si>
    <t>Валансьен - Сент-Этьен</t>
  </si>
  <si>
    <t>Sedoi11</t>
  </si>
  <si>
    <t>Edvin699</t>
  </si>
  <si>
    <t>Асеев</t>
  </si>
  <si>
    <t>Stаlker59</t>
  </si>
  <si>
    <t>kuzja65</t>
  </si>
  <si>
    <t>bomaxi</t>
  </si>
  <si>
    <t>Razan</t>
  </si>
  <si>
    <t>Anhel</t>
  </si>
  <si>
    <t>Jeka</t>
  </si>
  <si>
    <t>bigzig</t>
  </si>
  <si>
    <t>ua-football</t>
  </si>
  <si>
    <t>NeKtarinka</t>
  </si>
  <si>
    <t>ded-53</t>
  </si>
  <si>
    <t>uralposse</t>
  </si>
  <si>
    <t>Фартовый</t>
  </si>
  <si>
    <t>ЗаДинамо</t>
  </si>
  <si>
    <t>beLbli</t>
  </si>
  <si>
    <t>KRAFT</t>
  </si>
  <si>
    <t>Doctor</t>
  </si>
  <si>
    <t>EnTeR32</t>
  </si>
  <si>
    <t>Uh_UFO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</si>
  <si>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</si>
  <si>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</si>
  <si>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</si>
  <si>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</si>
  <si>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</si>
  <si>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</si>
  <si>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</si>
  <si>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</si>
  <si>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Andrey2018</t>
  </si>
  <si>
    <t>VIVA</t>
  </si>
  <si>
    <t>Warlock1276</t>
  </si>
  <si>
    <t>Димас</t>
  </si>
  <si>
    <t>Botafogo</t>
  </si>
  <si>
    <t>Kипиани</t>
  </si>
  <si>
    <t>AlekseyShalaev</t>
  </si>
  <si>
    <t>Реклин</t>
  </si>
  <si>
    <t>Veteran</t>
  </si>
  <si>
    <t>SERG</t>
  </si>
  <si>
    <t>FanLoko</t>
  </si>
  <si>
    <t>igor0971</t>
  </si>
  <si>
    <t>Denik</t>
  </si>
  <si>
    <t>El-Pistolero</t>
  </si>
  <si>
    <t>cslam</t>
  </si>
  <si>
    <t>Linkin</t>
  </si>
  <si>
    <t>Кирилл-Suarez</t>
  </si>
  <si>
    <t>KostyaLFC</t>
  </si>
  <si>
    <t>азарт</t>
  </si>
  <si>
    <t>SL1M</t>
  </si>
  <si>
    <t>BIZON</t>
  </si>
  <si>
    <t>Hryv</t>
  </si>
  <si>
    <t>chaiko</t>
  </si>
  <si>
    <t>vadik1986</t>
  </si>
  <si>
    <t>Oksi_f</t>
  </si>
  <si>
    <t>Accrington</t>
  </si>
  <si>
    <t>chon</t>
  </si>
  <si>
    <t>Математик</t>
  </si>
  <si>
    <t>phenyx</t>
  </si>
  <si>
    <t>ZigZag</t>
  </si>
  <si>
    <t>semeniuk</t>
  </si>
  <si>
    <t>Dandelion_79</t>
  </si>
  <si>
    <t>run</t>
  </si>
  <si>
    <t>bigfox</t>
  </si>
  <si>
    <t>ded</t>
  </si>
  <si>
    <t>bosfan</t>
  </si>
  <si>
    <t>Merhaba</t>
  </si>
  <si>
    <t>Mishgan</t>
  </si>
  <si>
    <t>Sana_21</t>
  </si>
  <si>
    <t>Serginho</t>
  </si>
  <si>
    <t>SuperVlad</t>
  </si>
  <si>
    <t>Крикс</t>
  </si>
  <si>
    <t>Мачо</t>
  </si>
  <si>
    <t>Электричка</t>
  </si>
  <si>
    <t>Валдай</t>
  </si>
  <si>
    <t>Super_Mario</t>
  </si>
  <si>
    <t>Сила_777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</si>
  <si>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</si>
  <si>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</si>
  <si>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</si>
  <si>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</si>
  <si>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</si>
  <si>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</si>
  <si>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</si>
  <si>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</si>
  <si>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</si>
  <si>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</si>
  <si>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Shamil</t>
  </si>
  <si>
    <t>Иванович</t>
  </si>
  <si>
    <t>Catarella</t>
  </si>
  <si>
    <t>Colo-Colo</t>
  </si>
  <si>
    <t>grionik</t>
  </si>
  <si>
    <t>koustov</t>
  </si>
  <si>
    <t>Chiga</t>
  </si>
  <si>
    <t>Алексей</t>
  </si>
  <si>
    <t>bond470</t>
  </si>
  <si>
    <t>PashIg</t>
  </si>
  <si>
    <t>grisb</t>
  </si>
  <si>
    <t>EvanLee</t>
  </si>
  <si>
    <t>Roonni</t>
  </si>
  <si>
    <t>Grizlik</t>
  </si>
  <si>
    <t>maik</t>
  </si>
  <si>
    <t>valrus</t>
  </si>
  <si>
    <t>Athanasius</t>
  </si>
  <si>
    <t>Vojtseh</t>
  </si>
  <si>
    <t>Eshimov</t>
  </si>
  <si>
    <t>Falkon</t>
  </si>
  <si>
    <t>nikolayII</t>
  </si>
  <si>
    <t>Sviblovo</t>
  </si>
  <si>
    <t>Jak</t>
  </si>
  <si>
    <t>Mister-lion</t>
  </si>
  <si>
    <t>Андрей</t>
  </si>
  <si>
    <t>Spartak23</t>
  </si>
  <si>
    <t>Задорожный_А</t>
  </si>
  <si>
    <t>Кастрикин_М</t>
  </si>
  <si>
    <t>Широков_А</t>
  </si>
  <si>
    <t>Машаков_С</t>
  </si>
  <si>
    <t>Зайцев_Р</t>
  </si>
  <si>
    <t>Федичкин_А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</si>
  <si>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</si>
  <si>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</si>
  <si>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</si>
  <si>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</si>
  <si>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</si>
  <si>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</si>
  <si>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</si>
  <si>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</si>
  <si>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den22705</t>
  </si>
  <si>
    <t>друид69</t>
  </si>
  <si>
    <t>kutuzovo</t>
  </si>
  <si>
    <t>romych31</t>
  </si>
  <si>
    <t>Sashilo</t>
  </si>
  <si>
    <t>ZHEKA_KORCHAGIN</t>
  </si>
  <si>
    <t>Yulya</t>
  </si>
  <si>
    <t>strelets</t>
  </si>
  <si>
    <t>Silver</t>
  </si>
  <si>
    <t>facultet75</t>
  </si>
  <si>
    <t>Дик_Хантер</t>
  </si>
  <si>
    <t>МАКСИМ</t>
  </si>
  <si>
    <t>timoffii</t>
  </si>
  <si>
    <t>Kuzma5</t>
  </si>
  <si>
    <t>neck_25</t>
  </si>
  <si>
    <t>Kirill-P23</t>
  </si>
  <si>
    <t>Mica64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</si>
  <si>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</si>
  <si>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</si>
  <si>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</si>
  <si>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</si>
  <si>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</si>
  <si>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</si>
  <si>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</si>
  <si>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</si>
  <si>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</si>
  <si>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</si>
  <si>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Fan_Fan_Tumas</t>
  </si>
  <si>
    <t>Алхимик</t>
  </si>
  <si>
    <t>Bambarbia</t>
  </si>
  <si>
    <t>Jekvirm</t>
  </si>
  <si>
    <t>dmimuravev</t>
  </si>
  <si>
    <t>Infinita</t>
  </si>
  <si>
    <t>Denker</t>
  </si>
  <si>
    <t>Nikolay</t>
  </si>
  <si>
    <t>rusukr</t>
  </si>
  <si>
    <t>Alex86</t>
  </si>
  <si>
    <t>lex81</t>
  </si>
  <si>
    <t>DFR</t>
  </si>
  <si>
    <t>Black_Baron</t>
  </si>
  <si>
    <t>shpvlad</t>
  </si>
  <si>
    <t>TCTF_AiS</t>
  </si>
  <si>
    <t>Dagomys</t>
  </si>
  <si>
    <t>ilyich</t>
  </si>
  <si>
    <t>quadryk</t>
  </si>
  <si>
    <t>WOLF_DIABLO</t>
  </si>
  <si>
    <t>Zagor</t>
  </si>
  <si>
    <t>ветервхарю</t>
  </si>
  <si>
    <t>Дик_Штейн</t>
  </si>
  <si>
    <t>котяра</t>
  </si>
  <si>
    <t>сер</t>
  </si>
  <si>
    <t>Снайпер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</si>
  <si>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</si>
  <si>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</si>
  <si>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</si>
  <si>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</si>
  <si>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</si>
  <si>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</si>
  <si>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</si>
  <si>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</si>
  <si>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Seргей</t>
  </si>
  <si>
    <t>Грешник</t>
  </si>
  <si>
    <t>INTER_UFO</t>
  </si>
  <si>
    <t>semich</t>
  </si>
  <si>
    <t>ESI2607</t>
  </si>
  <si>
    <t>Sergo</t>
  </si>
  <si>
    <t>Da_basta</t>
  </si>
  <si>
    <t>Igrok</t>
  </si>
  <si>
    <t>Fatalist</t>
  </si>
  <si>
    <t>ЯД</t>
  </si>
  <si>
    <t>VadimCz</t>
  </si>
  <si>
    <t>Седой</t>
  </si>
  <si>
    <t>Zakhar</t>
  </si>
  <si>
    <t>Andrew</t>
  </si>
  <si>
    <t>voldemarka</t>
  </si>
  <si>
    <t>andrey66</t>
  </si>
  <si>
    <t>Farar</t>
  </si>
  <si>
    <t>umal72</t>
  </si>
  <si>
    <t>Казанец</t>
  </si>
  <si>
    <t>P.V.A.</t>
  </si>
  <si>
    <t>Egk</t>
  </si>
  <si>
    <t>DkDens</t>
  </si>
  <si>
    <t>Рубик1</t>
  </si>
  <si>
    <t>Nordix</t>
  </si>
  <si>
    <t>Korjik</t>
  </si>
  <si>
    <t>Ars</t>
  </si>
  <si>
    <t>Petrov</t>
  </si>
  <si>
    <t>marbor</t>
  </si>
  <si>
    <t>BES</t>
  </si>
  <si>
    <t>Kolek</t>
  </si>
  <si>
    <t>oleglip</t>
  </si>
  <si>
    <t>Kuzen</t>
  </si>
  <si>
    <t>loan</t>
  </si>
  <si>
    <t>Сергеич</t>
  </si>
  <si>
    <t>NIKI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</si>
  <si>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</si>
  <si>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</si>
  <si>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</si>
  <si>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</si>
  <si>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</si>
  <si>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</si>
  <si>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</si>
  <si>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Lancelot</t>
  </si>
  <si>
    <t>UNREAL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</si>
  <si>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</si>
  <si>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</si>
  <si>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</si>
  <si>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</si>
  <si>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</si>
  <si>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</si>
  <si>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</si>
  <si>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</si>
  <si>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</si>
  <si>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</si>
  <si>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</si>
  <si>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</si>
  <si>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</si>
  <si>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</si>
  <si>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</si>
  <si>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</si>
  <si>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</si>
  <si>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</si>
  <si>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</si>
  <si>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</si>
  <si>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</si>
  <si>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Депутат</t>
  </si>
  <si>
    <t>jelistoy</t>
  </si>
  <si>
    <t>ORSS</t>
  </si>
  <si>
    <t>Hohol82</t>
  </si>
  <si>
    <t>anis</t>
  </si>
  <si>
    <t>darsal17</t>
  </si>
  <si>
    <t>Alonsa</t>
  </si>
  <si>
    <t>vaprol</t>
  </si>
  <si>
    <t>Friedrich</t>
  </si>
  <si>
    <t>vinspetro</t>
  </si>
  <si>
    <t>Батькович</t>
  </si>
  <si>
    <t>Rainhart</t>
  </si>
  <si>
    <t>nikitarfs</t>
  </si>
  <si>
    <t>HomGr</t>
  </si>
  <si>
    <t>visus</t>
  </si>
  <si>
    <t>zarathustra</t>
  </si>
  <si>
    <t>Focus</t>
  </si>
  <si>
    <t>Morrison</t>
  </si>
  <si>
    <t>RedHunter</t>
  </si>
  <si>
    <t>RedBall</t>
  </si>
  <si>
    <t>Адвокат</t>
  </si>
  <si>
    <t>Тоомас</t>
  </si>
  <si>
    <t>Sergik</t>
  </si>
  <si>
    <t>vadiqur</t>
  </si>
  <si>
    <t>Anthony</t>
  </si>
  <si>
    <t>MJ</t>
  </si>
  <si>
    <t>С.Титов</t>
  </si>
  <si>
    <t>Dиоnis</t>
  </si>
  <si>
    <t>GAS-Ural</t>
  </si>
  <si>
    <t>А.Андрианов</t>
  </si>
  <si>
    <t>cfyz</t>
  </si>
  <si>
    <t>Slonidal'</t>
  </si>
  <si>
    <t>А.Тарасов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</si>
  <si>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</si>
  <si>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</si>
  <si>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</si>
  <si>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</si>
  <si>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</si>
  <si>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</si>
  <si>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</si>
  <si>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</si>
  <si>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</si>
  <si>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r_mihalev</t>
  </si>
  <si>
    <t>Сергей</t>
  </si>
  <si>
    <t>Ghost102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</si>
  <si>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</si>
  <si>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</si>
  <si>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</si>
  <si>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</si>
  <si>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</si>
  <si>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</si>
  <si>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</si>
  <si>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med1958med</t>
  </si>
  <si>
    <t>Новокузнецк</t>
  </si>
  <si>
    <t>цупик</t>
  </si>
  <si>
    <t>hm2018</t>
  </si>
  <si>
    <t>JUT</t>
  </si>
  <si>
    <t>oz-maximus</t>
  </si>
  <si>
    <t>kozak</t>
  </si>
  <si>
    <t>vaspopov</t>
  </si>
  <si>
    <t>arhimed</t>
  </si>
  <si>
    <t>mark</t>
  </si>
  <si>
    <t>du79</t>
  </si>
  <si>
    <t>bianconeri77</t>
  </si>
  <si>
    <t>cosmo</t>
  </si>
  <si>
    <t>voldemar</t>
  </si>
  <si>
    <t>momot</t>
  </si>
  <si>
    <t>zmey-tuleman</t>
  </si>
  <si>
    <t>beermaker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</si>
  <si>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</si>
  <si>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</si>
  <si>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</si>
  <si>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</si>
  <si>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</si>
  <si>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</si>
  <si>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</si>
  <si>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</si>
  <si>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</si>
  <si>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</si>
  <si>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sashko</t>
  </si>
  <si>
    <t>Di_War</t>
  </si>
  <si>
    <t>100hid</t>
  </si>
  <si>
    <t>Scharfschuetze</t>
  </si>
  <si>
    <t>siegtor</t>
  </si>
  <si>
    <t>Lusman</t>
  </si>
  <si>
    <t>lubart</t>
  </si>
  <si>
    <t>Vadya1994</t>
  </si>
  <si>
    <t>AlexFeroo</t>
  </si>
  <si>
    <t>Akakyan</t>
  </si>
  <si>
    <t>varjag</t>
  </si>
  <si>
    <t>Rustam</t>
  </si>
  <si>
    <t>Tati</t>
  </si>
  <si>
    <t>Azazello</t>
  </si>
  <si>
    <t>Zirka</t>
  </si>
  <si>
    <t>Alexsandr</t>
  </si>
  <si>
    <t>URIST_ZP</t>
  </si>
  <si>
    <t>MNS1604</t>
  </si>
  <si>
    <t>Dinamo_Brest</t>
  </si>
  <si>
    <t>Сержиус</t>
  </si>
  <si>
    <t>Алекс</t>
  </si>
  <si>
    <t>МуТаБор</t>
  </si>
  <si>
    <t>UMKA</t>
  </si>
  <si>
    <t>ПАУЛЬ</t>
  </si>
  <si>
    <t>комстар</t>
  </si>
  <si>
    <t>монтер</t>
  </si>
  <si>
    <t>Пробник</t>
  </si>
  <si>
    <t>ACDC</t>
  </si>
  <si>
    <t>Nikitos</t>
  </si>
  <si>
    <t>Денвер</t>
  </si>
  <si>
    <t>mikka84</t>
  </si>
  <si>
    <t>Шо</t>
  </si>
  <si>
    <t>x</t>
  </si>
  <si>
    <t/>
  </si>
  <si>
    <t xml:space="preserve">Е1.ru </t>
  </si>
  <si>
    <t>Chuma</t>
  </si>
  <si>
    <t>Sturmovik</t>
  </si>
  <si>
    <t>Йети</t>
  </si>
  <si>
    <t>midLANt</t>
  </si>
  <si>
    <t>Crazy R-W</t>
  </si>
  <si>
    <t>Lecsu</t>
  </si>
  <si>
    <t>Обычная я</t>
  </si>
  <si>
    <t>Superfootballer</t>
  </si>
  <si>
    <t>Leading_Mix</t>
  </si>
  <si>
    <t>adrenalin</t>
  </si>
  <si>
    <t>Джемесон</t>
  </si>
  <si>
    <t>XaVi</t>
  </si>
  <si>
    <t>Сандр_1000</t>
  </si>
  <si>
    <t>212221010101212</t>
  </si>
  <si>
    <t>212122210112300</t>
  </si>
  <si>
    <t>212021021003301</t>
  </si>
  <si>
    <t>210212110101000</t>
  </si>
  <si>
    <t>212221010102101</t>
  </si>
  <si>
    <t>212111010103211</t>
  </si>
  <si>
    <t>212122110102101</t>
  </si>
  <si>
    <t>212102121102101</t>
  </si>
  <si>
    <t>212001021101101</t>
  </si>
  <si>
    <t>210112010102112</t>
  </si>
  <si>
    <t>212102121103211</t>
  </si>
  <si>
    <t>210111010102123</t>
  </si>
  <si>
    <t>200202110111101</t>
  </si>
  <si>
    <t>211101010001221</t>
  </si>
  <si>
    <t>202012111011211</t>
  </si>
  <si>
    <t>210111021212112</t>
  </si>
  <si>
    <t>212212121102101</t>
  </si>
  <si>
    <t>210212121111201</t>
  </si>
  <si>
    <t>212202120102112</t>
  </si>
  <si>
    <t>212112121111001</t>
  </si>
  <si>
    <t>210122110102201</t>
  </si>
  <si>
    <t>210112110112111</t>
  </si>
  <si>
    <t>210201121101111</t>
  </si>
  <si>
    <t>212222121102101</t>
  </si>
  <si>
    <t>212121021101212</t>
  </si>
  <si>
    <t>202122121112101</t>
  </si>
  <si>
    <t>210011021212112</t>
  </si>
  <si>
    <t>212211000112312</t>
  </si>
  <si>
    <t>Обычная_я</t>
  </si>
  <si>
    <t>212222110102101</t>
  </si>
  <si>
    <t>Crazy_R-W</t>
  </si>
  <si>
    <t>012201110011110</t>
  </si>
  <si>
    <t>212202110121211</t>
  </si>
  <si>
    <t>012020021100001</t>
  </si>
  <si>
    <t>210002121111112</t>
  </si>
  <si>
    <t>212222110100112</t>
  </si>
  <si>
    <t>200221010102111</t>
  </si>
  <si>
    <t>212022110201112</t>
  </si>
  <si>
    <t>202011111001101</t>
  </si>
  <si>
    <t>202201110102101</t>
  </si>
  <si>
    <t>212221121121202</t>
  </si>
  <si>
    <t>2:2</t>
  </si>
  <si>
    <t>2:3</t>
  </si>
  <si>
    <t>3:3</t>
  </si>
  <si>
    <t>3:2</t>
  </si>
  <si>
    <t>3:1</t>
  </si>
  <si>
    <t>202202122132311</t>
  </si>
  <si>
    <t>212011111103101</t>
  </si>
  <si>
    <t>202112021111302</t>
  </si>
  <si>
    <t>212203120122312</t>
  </si>
  <si>
    <t>212102021112101</t>
  </si>
  <si>
    <t>210103100111201</t>
  </si>
  <si>
    <t>210211120113211</t>
  </si>
  <si>
    <t>210022110112111</t>
  </si>
  <si>
    <t>210122121214221</t>
  </si>
  <si>
    <t>210102010101012</t>
  </si>
  <si>
    <t>210011121102212</t>
  </si>
  <si>
    <t>012102221102212</t>
  </si>
  <si>
    <t>222222011021101</t>
  </si>
  <si>
    <t>000112110112212</t>
  </si>
  <si>
    <t>202021021113212</t>
  </si>
  <si>
    <t>112222120122110</t>
  </si>
  <si>
    <t>202212120011201</t>
  </si>
  <si>
    <t>212221010111101</t>
  </si>
  <si>
    <t>212202131112112</t>
  </si>
  <si>
    <t>212021110121202</t>
  </si>
  <si>
    <t>200222110112112</t>
  </si>
  <si>
    <t>210121110112112</t>
  </si>
  <si>
    <t>202111011111101</t>
  </si>
  <si>
    <t>1:3</t>
  </si>
  <si>
    <t>4:2</t>
  </si>
  <si>
    <t>212221010211101</t>
  </si>
  <si>
    <t>212022110113212</t>
  </si>
  <si>
    <t>212122021102012</t>
  </si>
  <si>
    <t>212121020210101</t>
  </si>
  <si>
    <t>212202111112101</t>
  </si>
  <si>
    <t>212201110211101</t>
  </si>
  <si>
    <t>212211020102101</t>
  </si>
  <si>
    <t>210222011101101</t>
  </si>
  <si>
    <t>212120010002101</t>
  </si>
  <si>
    <t>212202110101101</t>
  </si>
  <si>
    <t>210011110111111</t>
  </si>
  <si>
    <t>212003101111111</t>
  </si>
  <si>
    <t>210202110121001</t>
  </si>
  <si>
    <t>210111110212201</t>
  </si>
  <si>
    <t>210210011102111</t>
  </si>
  <si>
    <t>202211121101021</t>
  </si>
  <si>
    <t>001121122012101</t>
  </si>
  <si>
    <t>202200010002110</t>
  </si>
  <si>
    <t>110111121011200</t>
  </si>
  <si>
    <t>012121121112101</t>
  </si>
  <si>
    <t>010222231102221</t>
  </si>
  <si>
    <t>212111121012101</t>
  </si>
  <si>
    <t>212202121101101</t>
  </si>
  <si>
    <t>210212110112201</t>
  </si>
  <si>
    <t>200011121221112</t>
  </si>
  <si>
    <t>212011120111201</t>
  </si>
  <si>
    <t>212212120102212</t>
  </si>
  <si>
    <t>202001111112101</t>
  </si>
  <si>
    <t>110020010000012</t>
  </si>
  <si>
    <t>212002121001211</t>
  </si>
  <si>
    <t>212202120021201</t>
  </si>
  <si>
    <t>200201121011201</t>
  </si>
  <si>
    <t>202013121012121</t>
  </si>
  <si>
    <t>010011110001212</t>
  </si>
  <si>
    <t>210112110121201</t>
  </si>
  <si>
    <t>210112110011201</t>
  </si>
  <si>
    <t>012112120001201</t>
  </si>
  <si>
    <t>211001121201200</t>
  </si>
  <si>
    <t>210112110212212</t>
  </si>
  <si>
    <t>222112100120212</t>
  </si>
  <si>
    <t>211012210111212</t>
  </si>
  <si>
    <t>010001010001211</t>
  </si>
  <si>
    <t>212112110111211</t>
  </si>
  <si>
    <t>212111120111301</t>
  </si>
  <si>
    <t>212101121112101</t>
  </si>
  <si>
    <t>012011010121111</t>
  </si>
  <si>
    <t>022102132101300</t>
  </si>
  <si>
    <t>202221020111301</t>
  </si>
  <si>
    <t>212201021111112</t>
  </si>
  <si>
    <t>210012110111001</t>
  </si>
  <si>
    <t>212001010112201</t>
  </si>
  <si>
    <t>212002110103100</t>
  </si>
  <si>
    <t>212002120103201</t>
  </si>
  <si>
    <t>212202121112201</t>
  </si>
  <si>
    <t>210102121103201</t>
  </si>
  <si>
    <t>210202110112101</t>
  </si>
  <si>
    <t>212102110111111</t>
  </si>
  <si>
    <t>210022111102212</t>
  </si>
  <si>
    <t>212101121102112</t>
  </si>
  <si>
    <t>212202021102212</t>
  </si>
  <si>
    <t>212212020222101</t>
  </si>
  <si>
    <t>212113121012212</t>
  </si>
  <si>
    <t>212012121101111</t>
  </si>
  <si>
    <t>212113120113312</t>
  </si>
  <si>
    <t>212202120112101</t>
  </si>
  <si>
    <t>212002110102212</t>
  </si>
  <si>
    <t>212222021211212</t>
  </si>
  <si>
    <t>121001011111002</t>
  </si>
  <si>
    <t>211102110121110</t>
  </si>
  <si>
    <t>212102121113211</t>
  </si>
  <si>
    <t>212212110102101</t>
  </si>
  <si>
    <t>212202121111112</t>
  </si>
  <si>
    <t>212012010111201</t>
  </si>
  <si>
    <t>202201011012201</t>
  </si>
  <si>
    <t>202211011121302</t>
  </si>
  <si>
    <t>222001201111231</t>
  </si>
  <si>
    <t>200221010110112</t>
  </si>
  <si>
    <t>212012120102102</t>
  </si>
  <si>
    <t>212002111221101</t>
  </si>
  <si>
    <t>200221011102112</t>
  </si>
  <si>
    <t>200222110121311</t>
  </si>
  <si>
    <t>212222021112111</t>
  </si>
  <si>
    <t>211011000111101</t>
  </si>
  <si>
    <t>212202111111001</t>
  </si>
  <si>
    <t>210202010122101</t>
  </si>
  <si>
    <t>211221020111112</t>
  </si>
  <si>
    <t>212201010112102</t>
  </si>
  <si>
    <t>210212020122201</t>
  </si>
  <si>
    <t>212222111121212</t>
  </si>
  <si>
    <t>212201011011210</t>
  </si>
  <si>
    <t>211201010111112</t>
  </si>
  <si>
    <t>212121011201200</t>
  </si>
  <si>
    <t>210001110001101</t>
  </si>
  <si>
    <t>210201021111112</t>
  </si>
  <si>
    <t>210101021111101</t>
  </si>
  <si>
    <t>010102111001101</t>
  </si>
  <si>
    <t>212012120111212</t>
  </si>
  <si>
    <t>010001120001011</t>
  </si>
  <si>
    <t>210221120001011</t>
  </si>
  <si>
    <t>000101111101100</t>
  </si>
  <si>
    <t>200112111101100</t>
  </si>
  <si>
    <t>112211121212212</t>
  </si>
  <si>
    <t>222201210101112</t>
  </si>
  <si>
    <t>111111111111111</t>
  </si>
  <si>
    <t>212201011122112</t>
  </si>
  <si>
    <t>212202111121101</t>
  </si>
  <si>
    <t>210212121101201</t>
  </si>
  <si>
    <t>202222111011101</t>
  </si>
  <si>
    <t>212221010112112</t>
  </si>
  <si>
    <t>211012110112112</t>
  </si>
  <si>
    <t>212221121102110</t>
  </si>
  <si>
    <t>212112121111212</t>
  </si>
  <si>
    <t>212102121212110</t>
  </si>
  <si>
    <t>212112110112112</t>
  </si>
  <si>
    <t>012011021012212</t>
  </si>
  <si>
    <t>220212110102110</t>
  </si>
  <si>
    <t>212012120211011</t>
  </si>
  <si>
    <t>212012120211012</t>
  </si>
  <si>
    <t>212211021112111</t>
  </si>
  <si>
    <t>212210011012101</t>
  </si>
  <si>
    <t>212202110102201</t>
  </si>
  <si>
    <t>212001121101101</t>
  </si>
  <si>
    <t>210222120111001</t>
  </si>
  <si>
    <t>212202110212111</t>
  </si>
  <si>
    <t>200103021102112</t>
  </si>
  <si>
    <t>210012121112101</t>
  </si>
  <si>
    <t>212222010021211</t>
  </si>
  <si>
    <t>212222121101112</t>
  </si>
  <si>
    <t>212212110112101</t>
  </si>
  <si>
    <t>212202121111101</t>
  </si>
  <si>
    <t>210202121112101</t>
  </si>
  <si>
    <t>212202121102210</t>
  </si>
  <si>
    <t>112222110110001</t>
  </si>
  <si>
    <t>210201121101001</t>
  </si>
  <si>
    <t>212101121111220</t>
  </si>
  <si>
    <t>202211110021211</t>
  </si>
  <si>
    <t>200112111212111</t>
  </si>
  <si>
    <t>022101221101112</t>
  </si>
  <si>
    <t>202212110012013</t>
  </si>
  <si>
    <t>200021020211100</t>
  </si>
  <si>
    <t>212021031223201</t>
  </si>
  <si>
    <t>210012121111112</t>
  </si>
  <si>
    <t>212112000112101</t>
  </si>
  <si>
    <t>212203111222102</t>
  </si>
  <si>
    <t>211121101023011</t>
  </si>
  <si>
    <t>012221121022203</t>
  </si>
  <si>
    <t>212012221020302</t>
  </si>
  <si>
    <t>012221010111001</t>
  </si>
  <si>
    <t>212021011122111</t>
  </si>
  <si>
    <t>202221111001213</t>
  </si>
  <si>
    <t>212221110101112</t>
  </si>
  <si>
    <t>202112111021101</t>
  </si>
  <si>
    <t>212021110100112</t>
  </si>
  <si>
    <t>210012010112101</t>
  </si>
  <si>
    <t>011101121111110</t>
  </si>
  <si>
    <t>200201121122212</t>
  </si>
  <si>
    <t>122221220102101</t>
  </si>
  <si>
    <t>358</t>
  </si>
  <si>
    <t>212111010212101</t>
  </si>
  <si>
    <t>201020012121101</t>
  </si>
  <si>
    <t>212211010102101</t>
  </si>
  <si>
    <t>212011021111101</t>
  </si>
  <si>
    <t>212212121102111</t>
  </si>
  <si>
    <t>212221010101101</t>
  </si>
  <si>
    <t>212002110010110</t>
  </si>
  <si>
    <t>212221010100101</t>
  </si>
  <si>
    <t>212202010101101</t>
  </si>
  <si>
    <t>212021010110112</t>
  </si>
  <si>
    <t>212112010111101</t>
  </si>
  <si>
    <t>212212010101012</t>
  </si>
  <si>
    <t>202111021102111</t>
  </si>
  <si>
    <t>212012110211011</t>
  </si>
  <si>
    <t>212021110112111</t>
  </si>
  <si>
    <t>202012110122202</t>
  </si>
  <si>
    <t>21222211010131</t>
  </si>
  <si>
    <t>212222111121211</t>
  </si>
  <si>
    <t>221111010102101</t>
  </si>
  <si>
    <t>200012110113201</t>
  </si>
  <si>
    <t>212211010101202</t>
  </si>
  <si>
    <t>212211010101212</t>
  </si>
  <si>
    <t>212222111101201</t>
  </si>
  <si>
    <t>210201021101001</t>
  </si>
  <si>
    <t>222202121211112</t>
  </si>
  <si>
    <t>212002021111112</t>
  </si>
  <si>
    <t>222212120212112</t>
  </si>
  <si>
    <t>212112111101001</t>
  </si>
  <si>
    <t>222201010101002</t>
  </si>
  <si>
    <t>210201010101101</t>
  </si>
  <si>
    <t>212001110111112</t>
  </si>
  <si>
    <t>212123120211111</t>
  </si>
  <si>
    <t>120221011211121</t>
  </si>
  <si>
    <t>202212121111111</t>
  </si>
  <si>
    <t>212011121111112</t>
  </si>
  <si>
    <t>202221232011101</t>
  </si>
  <si>
    <t>210212120111112</t>
  </si>
  <si>
    <t>212221021111212</t>
  </si>
  <si>
    <t>200201021001201</t>
  </si>
  <si>
    <t>202222120111111</t>
  </si>
  <si>
    <t>212201121121210</t>
  </si>
  <si>
    <t>212101110003101</t>
  </si>
  <si>
    <t>002212101120212</t>
  </si>
  <si>
    <t>201022010111210</t>
  </si>
  <si>
    <t>012212111012000</t>
  </si>
  <si>
    <t>001111110111101</t>
  </si>
  <si>
    <t>012102110111000</t>
  </si>
  <si>
    <t>212211021210101</t>
  </si>
  <si>
    <t>212002121112111</t>
  </si>
  <si>
    <t>212201010213111</t>
  </si>
  <si>
    <t>212201010101112</t>
  </si>
  <si>
    <t>212012011101000</t>
  </si>
  <si>
    <t>210111110102201</t>
  </si>
  <si>
    <t>212011021102101</t>
  </si>
  <si>
    <t>202111110111212</t>
  </si>
  <si>
    <t>212112121101202</t>
  </si>
  <si>
    <t>210022121101011</t>
  </si>
  <si>
    <t>010202010101101</t>
  </si>
  <si>
    <t>212102110212112</t>
  </si>
  <si>
    <t>202212010211210</t>
  </si>
  <si>
    <t>3:0</t>
  </si>
  <si>
    <t>0:3</t>
  </si>
  <si>
    <t>1:</t>
  </si>
  <si>
    <t>212202121101112</t>
  </si>
  <si>
    <t>202021121101211</t>
  </si>
  <si>
    <t>210011110002101</t>
  </si>
  <si>
    <t>001221021100200</t>
  </si>
  <si>
    <t>212022121122111</t>
  </si>
  <si>
    <t>010201011101211</t>
  </si>
  <si>
    <t>202112111112111</t>
  </si>
  <si>
    <t>211111121001101</t>
  </si>
  <si>
    <t>212002122222212</t>
  </si>
  <si>
    <t>212212121121010</t>
  </si>
  <si>
    <t>210111110001101</t>
  </si>
  <si>
    <t>221222210101201</t>
  </si>
  <si>
    <t>212222101021321</t>
  </si>
  <si>
    <t>210211121112112</t>
  </si>
  <si>
    <t>212222001021212</t>
  </si>
  <si>
    <t>212222001121201</t>
  </si>
  <si>
    <t>212222002120201</t>
  </si>
  <si>
    <t>212222111010202</t>
  </si>
  <si>
    <t xml:space="preserve">212211100111201 </t>
  </si>
  <si>
    <t xml:space="preserve">210111021121313 </t>
  </si>
  <si>
    <t>201101010110121</t>
  </si>
  <si>
    <t>212212121113101</t>
  </si>
  <si>
    <t>212002110112111</t>
  </si>
  <si>
    <t>010211021103121</t>
  </si>
  <si>
    <t>212112110112111</t>
  </si>
  <si>
    <t>210101021112101</t>
  </si>
  <si>
    <t>212212110112120</t>
  </si>
  <si>
    <t>211122011121011</t>
  </si>
  <si>
    <t>212211021102101</t>
  </si>
  <si>
    <t>6:1</t>
  </si>
  <si>
    <t>6:1 (13:8, 10:11)</t>
  </si>
  <si>
    <t>5:1</t>
  </si>
  <si>
    <t>5:1 (14:8, 12:8)</t>
  </si>
  <si>
    <t>7:2</t>
  </si>
  <si>
    <t>7:2 (13:8, 13:8)</t>
  </si>
  <si>
    <t>5:0</t>
  </si>
  <si>
    <t>5:0 (9:6, 10:6)</t>
  </si>
  <si>
    <t>4:1</t>
  </si>
  <si>
    <t>4:1 (10:9, 10:8)</t>
  </si>
  <si>
    <t>4:2 (10:7, 8:11)</t>
  </si>
  <si>
    <t>6:2</t>
  </si>
  <si>
    <t>6:2 (12:7, 10:10)</t>
  </si>
  <si>
    <t>4:3</t>
  </si>
  <si>
    <t>4:3 (12:10, 11:12)</t>
  </si>
  <si>
    <t>3:5</t>
  </si>
  <si>
    <t>3:5 (11:10, 6:12)</t>
  </si>
  <si>
    <t>4:3 (10:12, 13:6)</t>
  </si>
  <si>
    <t>3:2 (11:10, 12:10)</t>
  </si>
  <si>
    <t>3:2 (11:10, 10:8)</t>
  </si>
  <si>
    <t>1:5</t>
  </si>
  <si>
    <t>1:5 (8:13, 10:13)</t>
  </si>
  <si>
    <t>5:4</t>
  </si>
  <si>
    <t>5:4 (14:10, 6:10)</t>
  </si>
  <si>
    <t>3:4</t>
  </si>
  <si>
    <t>3:4 (7:12, 6:4)</t>
  </si>
  <si>
    <t>4:4</t>
  </si>
  <si>
    <t>4:4 (12:10, 6:11)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</si>
</sst>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_ ;[Red]\-0\ "/>
  </numFmts>
  <fonts count="5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26"/>
      <color indexed="8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Verdana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 applyProtection="1">
      <alignment/>
      <protection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 locked="0"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0" fillId="22" borderId="14" xfId="0" applyFill="1" applyBorder="1" applyAlignment="1" applyProtection="1">
      <alignment/>
      <protection locked="0"/>
    </xf>
    <xf numFmtId="49" fontId="2" fillId="22" borderId="16" xfId="0" applyNumberFormat="1" applyFont="1" applyFill="1" applyBorder="1" applyAlignment="1" applyProtection="1">
      <alignment horizontal="left" vertical="center"/>
      <protection locked="0"/>
    </xf>
    <xf numFmtId="14" fontId="3" fillId="22" borderId="0" xfId="0" applyNumberFormat="1" applyFont="1" applyFill="1" applyAlignment="1" applyProtection="1">
      <alignment horizontal="center"/>
      <protection locked="0"/>
    </xf>
    <xf numFmtId="49" fontId="2" fillId="22" borderId="17" xfId="0" applyNumberFormat="1" applyFont="1" applyFill="1" applyBorder="1" applyAlignment="1" applyProtection="1">
      <alignment horizontal="left" vertical="center"/>
      <protection locked="0"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3" fillId="24" borderId="18" xfId="0" applyFont="1" applyFill="1" applyBorder="1" applyAlignment="1" applyProtection="1">
      <alignment vertical="center"/>
      <protection hidden="1"/>
    </xf>
    <xf numFmtId="0" fontId="13" fillId="24" borderId="12" xfId="0" applyFont="1" applyFill="1" applyBorder="1" applyAlignment="1" applyProtection="1">
      <alignment vertical="center"/>
      <protection hidden="1"/>
    </xf>
    <xf numFmtId="0" fontId="13" fillId="24" borderId="19" xfId="0" applyFont="1" applyFill="1" applyBorder="1" applyAlignment="1" applyProtection="1">
      <alignment vertical="center"/>
      <protection hidden="1"/>
    </xf>
    <xf numFmtId="0" fontId="10" fillId="24" borderId="20" xfId="0" applyFont="1" applyFill="1" applyBorder="1" applyAlignment="1" applyProtection="1">
      <alignment horizontal="center" vertical="center"/>
      <protection hidden="1"/>
    </xf>
    <xf numFmtId="0" fontId="10" fillId="24" borderId="21" xfId="0" applyFont="1" applyFill="1" applyBorder="1" applyAlignment="1" applyProtection="1">
      <alignment horizontal="center" vertical="center"/>
      <protection hidden="1"/>
    </xf>
    <xf numFmtId="0" fontId="10" fillId="24" borderId="22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 textRotation="90"/>
      <protection hidden="1"/>
    </xf>
    <xf numFmtId="0" fontId="19" fillId="4" borderId="24" xfId="0" applyFont="1" applyFill="1" applyBorder="1" applyAlignment="1" applyProtection="1">
      <alignment horizontal="center" vertical="center" textRotation="90"/>
      <protection hidden="1"/>
    </xf>
    <xf numFmtId="0" fontId="20" fillId="24" borderId="24" xfId="0" applyFont="1" applyFill="1" applyBorder="1" applyAlignment="1" applyProtection="1">
      <alignment horizontal="center" vertical="center" textRotation="90"/>
      <protection hidden="1"/>
    </xf>
    <xf numFmtId="0" fontId="19" fillId="2" borderId="25" xfId="0" applyFont="1" applyFill="1" applyBorder="1" applyAlignment="1" applyProtection="1">
      <alignment horizontal="center" vertical="center" textRotation="90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26" xfId="0" applyFont="1" applyBorder="1" applyAlignment="1">
      <alignment horizontal="center" vertical="center"/>
    </xf>
    <xf numFmtId="49" fontId="14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49" fontId="10" fillId="24" borderId="28" xfId="0" applyNumberFormat="1" applyFont="1" applyFill="1" applyBorder="1" applyAlignment="1" applyProtection="1">
      <alignment horizontal="center" vertical="center"/>
      <protection hidden="1"/>
    </xf>
    <xf numFmtId="49" fontId="10" fillId="24" borderId="29" xfId="0" applyNumberFormat="1" applyFont="1" applyFill="1" applyBorder="1" applyAlignment="1" applyProtection="1">
      <alignment horizontal="center" vertical="center"/>
      <protection hidden="1"/>
    </xf>
    <xf numFmtId="49" fontId="10" fillId="24" borderId="30" xfId="0" applyNumberFormat="1" applyFont="1" applyFill="1" applyBorder="1" applyAlignment="1" applyProtection="1">
      <alignment horizontal="center" vertical="center"/>
      <protection hidden="1"/>
    </xf>
    <xf numFmtId="49" fontId="10" fillId="2" borderId="31" xfId="0" applyNumberFormat="1" applyFont="1" applyFill="1" applyBorder="1" applyAlignment="1" applyProtection="1">
      <alignment horizontal="center" vertical="center"/>
      <protection hidden="1"/>
    </xf>
    <xf numFmtId="49" fontId="10" fillId="4" borderId="32" xfId="0" applyNumberFormat="1" applyFont="1" applyFill="1" applyBorder="1" applyAlignment="1" applyProtection="1">
      <alignment horizontal="center" vertical="center"/>
      <protection hidden="1"/>
    </xf>
    <xf numFmtId="49" fontId="16" fillId="24" borderId="33" xfId="0" applyNumberFormat="1" applyFont="1" applyFill="1" applyBorder="1" applyAlignment="1" applyProtection="1">
      <alignment horizontal="center" vertical="center"/>
      <protection hidden="1"/>
    </xf>
    <xf numFmtId="49" fontId="16" fillId="24" borderId="34" xfId="0" applyNumberFormat="1" applyFont="1" applyFill="1" applyBorder="1" applyAlignment="1" applyProtection="1">
      <alignment horizontal="center" vertical="center"/>
      <protection hidden="1"/>
    </xf>
    <xf numFmtId="49" fontId="10" fillId="4" borderId="31" xfId="0" applyNumberFormat="1" applyFont="1" applyFill="1" applyBorder="1" applyAlignment="1" applyProtection="1">
      <alignment horizontal="center" vertical="center"/>
      <protection hidden="1"/>
    </xf>
    <xf numFmtId="49" fontId="10" fillId="2" borderId="32" xfId="0" applyNumberFormat="1" applyFont="1" applyFill="1" applyBorder="1" applyAlignment="1" applyProtection="1">
      <alignment horizontal="center" vertical="center"/>
      <protection hidden="1"/>
    </xf>
    <xf numFmtId="49" fontId="10" fillId="24" borderId="35" xfId="0" applyNumberFormat="1" applyFont="1" applyFill="1" applyBorder="1" applyAlignment="1" applyProtection="1">
      <alignment horizontal="center" vertical="center"/>
      <protection hidden="1"/>
    </xf>
    <xf numFmtId="49" fontId="10" fillId="24" borderId="36" xfId="0" applyNumberFormat="1" applyFont="1" applyFill="1" applyBorder="1" applyAlignment="1" applyProtection="1">
      <alignment horizontal="center" vertical="center"/>
      <protection hidden="1"/>
    </xf>
    <xf numFmtId="49" fontId="10" fillId="24" borderId="37" xfId="0" applyNumberFormat="1" applyFont="1" applyFill="1" applyBorder="1" applyAlignment="1" applyProtection="1">
      <alignment horizontal="center" vertical="center"/>
      <protection hidden="1"/>
    </xf>
    <xf numFmtId="49" fontId="10" fillId="2" borderId="35" xfId="0" applyNumberFormat="1" applyFont="1" applyFill="1" applyBorder="1" applyAlignment="1" applyProtection="1">
      <alignment horizontal="center" vertical="center"/>
      <protection hidden="1"/>
    </xf>
    <xf numFmtId="49" fontId="10" fillId="4" borderId="37" xfId="0" applyNumberFormat="1" applyFont="1" applyFill="1" applyBorder="1" applyAlignment="1" applyProtection="1">
      <alignment horizontal="center" vertical="center"/>
      <protection hidden="1"/>
    </xf>
    <xf numFmtId="49" fontId="16" fillId="24" borderId="38" xfId="0" applyNumberFormat="1" applyFont="1" applyFill="1" applyBorder="1" applyAlignment="1" applyProtection="1">
      <alignment horizontal="center" vertical="center"/>
      <protection hidden="1"/>
    </xf>
    <xf numFmtId="49" fontId="16" fillId="24" borderId="39" xfId="0" applyNumberFormat="1" applyFont="1" applyFill="1" applyBorder="1" applyAlignment="1" applyProtection="1">
      <alignment horizontal="center" vertical="center"/>
      <protection hidden="1"/>
    </xf>
    <xf numFmtId="49" fontId="10" fillId="4" borderId="35" xfId="0" applyNumberFormat="1" applyFont="1" applyFill="1" applyBorder="1" applyAlignment="1" applyProtection="1">
      <alignment horizontal="center" vertical="center"/>
      <protection hidden="1"/>
    </xf>
    <xf numFmtId="49" fontId="10" fillId="2" borderId="37" xfId="0" applyNumberFormat="1" applyFont="1" applyFill="1" applyBorder="1" applyAlignment="1" applyProtection="1">
      <alignment horizontal="center" vertical="center"/>
      <protection hidden="1"/>
    </xf>
    <xf numFmtId="49" fontId="16" fillId="24" borderId="40" xfId="0" applyNumberFormat="1" applyFont="1" applyFill="1" applyBorder="1" applyAlignment="1" applyProtection="1">
      <alignment horizontal="center" vertical="center"/>
      <protection hidden="1"/>
    </xf>
    <xf numFmtId="49" fontId="16" fillId="24" borderId="41" xfId="0" applyNumberFormat="1" applyFont="1" applyFill="1" applyBorder="1" applyAlignment="1" applyProtection="1">
      <alignment horizontal="center" vertical="center"/>
      <protection hidden="1"/>
    </xf>
    <xf numFmtId="49" fontId="17" fillId="24" borderId="0" xfId="0" applyNumberFormat="1" applyFont="1" applyFill="1" applyAlignment="1" applyProtection="1">
      <alignment horizontal="center" vertical="center"/>
      <protection hidden="1"/>
    </xf>
    <xf numFmtId="49" fontId="14" fillId="24" borderId="0" xfId="0" applyNumberFormat="1" applyFont="1" applyFill="1" applyAlignment="1" applyProtection="1">
      <alignment horizontal="center" vertical="center"/>
      <protection hidden="1"/>
    </xf>
    <xf numFmtId="49" fontId="10" fillId="24" borderId="42" xfId="0" applyNumberFormat="1" applyFont="1" applyFill="1" applyBorder="1" applyAlignment="1" applyProtection="1">
      <alignment horizontal="center" vertical="center"/>
      <protection hidden="1"/>
    </xf>
    <xf numFmtId="49" fontId="10" fillId="24" borderId="43" xfId="0" applyNumberFormat="1" applyFont="1" applyFill="1" applyBorder="1" applyAlignment="1" applyProtection="1">
      <alignment horizontal="center" vertical="center"/>
      <protection hidden="1"/>
    </xf>
    <xf numFmtId="49" fontId="10" fillId="24" borderId="44" xfId="0" applyNumberFormat="1" applyFont="1" applyFill="1" applyBorder="1" applyAlignment="1" applyProtection="1">
      <alignment horizontal="center" vertical="center"/>
      <protection hidden="1"/>
    </xf>
    <xf numFmtId="49" fontId="10" fillId="2" borderId="42" xfId="0" applyNumberFormat="1" applyFont="1" applyFill="1" applyBorder="1" applyAlignment="1" applyProtection="1">
      <alignment horizontal="center" vertical="center"/>
      <protection hidden="1"/>
    </xf>
    <xf numFmtId="49" fontId="10" fillId="4" borderId="44" xfId="0" applyNumberFormat="1" applyFont="1" applyFill="1" applyBorder="1" applyAlignment="1" applyProtection="1">
      <alignment horizontal="center" vertical="center"/>
      <protection hidden="1"/>
    </xf>
    <xf numFmtId="49" fontId="10" fillId="4" borderId="42" xfId="0" applyNumberFormat="1" applyFont="1" applyFill="1" applyBorder="1" applyAlignment="1" applyProtection="1">
      <alignment horizontal="center" vertical="center"/>
      <protection hidden="1"/>
    </xf>
    <xf numFmtId="49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Alignment="1" applyProtection="1">
      <alignment horizontal="left" vertical="center"/>
      <protection hidden="1"/>
    </xf>
    <xf numFmtId="0" fontId="18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45" xfId="0" applyNumberFormat="1" applyFont="1" applyFill="1" applyBorder="1" applyAlignment="1" applyProtection="1">
      <alignment horizontal="left" vertical="center"/>
      <protection hidden="1"/>
    </xf>
    <xf numFmtId="49" fontId="10" fillId="24" borderId="46" xfId="0" applyNumberFormat="1" applyFont="1" applyFill="1" applyBorder="1" applyAlignment="1" applyProtection="1">
      <alignment horizontal="left" vertical="center"/>
      <protection hidden="1"/>
    </xf>
    <xf numFmtId="49" fontId="10" fillId="24" borderId="47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48" xfId="0" applyNumberFormat="1" applyFont="1" applyFill="1" applyBorder="1" applyAlignment="1" applyProtection="1">
      <alignment horizontal="center" vertical="center"/>
      <protection hidden="1"/>
    </xf>
    <xf numFmtId="49" fontId="15" fillId="25" borderId="49" xfId="0" applyNumberFormat="1" applyFont="1" applyFill="1" applyBorder="1" applyAlignment="1" applyProtection="1">
      <alignment horizontal="center" vertical="center"/>
      <protection hidden="1"/>
    </xf>
    <xf numFmtId="49" fontId="15" fillId="25" borderId="50" xfId="0" applyNumberFormat="1" applyFont="1" applyFill="1" applyBorder="1" applyAlignment="1" applyProtection="1">
      <alignment horizontal="center" vertical="center"/>
      <protection hidden="1"/>
    </xf>
    <xf numFmtId="49" fontId="15" fillId="25" borderId="51" xfId="0" applyNumberFormat="1" applyFont="1" applyFill="1" applyBorder="1" applyAlignment="1" applyProtection="1">
      <alignment horizontal="center" vertical="center"/>
      <protection hidden="1"/>
    </xf>
    <xf numFmtId="49" fontId="15" fillId="25" borderId="52" xfId="0" applyNumberFormat="1" applyFont="1" applyFill="1" applyBorder="1" applyAlignment="1" applyProtection="1">
      <alignment horizontal="center" vertical="center"/>
      <protection hidden="1"/>
    </xf>
    <xf numFmtId="49" fontId="15" fillId="25" borderId="53" xfId="0" applyNumberFormat="1" applyFont="1" applyFill="1" applyBorder="1" applyAlignment="1" applyProtection="1">
      <alignment horizontal="center" vertical="center"/>
      <protection hidden="1"/>
    </xf>
    <xf numFmtId="49" fontId="22" fillId="2" borderId="18" xfId="0" applyNumberFormat="1" applyFont="1" applyFill="1" applyBorder="1" applyAlignment="1" applyProtection="1">
      <alignment horizontal="center" vertical="center"/>
      <protection hidden="1"/>
    </xf>
    <xf numFmtId="49" fontId="22" fillId="4" borderId="50" xfId="0" applyNumberFormat="1" applyFont="1" applyFill="1" applyBorder="1" applyAlignment="1" applyProtection="1">
      <alignment horizontal="center" vertical="center"/>
      <protection hidden="1"/>
    </xf>
    <xf numFmtId="49" fontId="22" fillId="4" borderId="18" xfId="0" applyNumberFormat="1" applyFont="1" applyFill="1" applyBorder="1" applyAlignment="1" applyProtection="1">
      <alignment horizontal="center" vertical="center"/>
      <protection hidden="1"/>
    </xf>
    <xf numFmtId="49" fontId="22" fillId="2" borderId="50" xfId="0" applyNumberFormat="1" applyFont="1" applyFill="1" applyBorder="1" applyAlignment="1" applyProtection="1">
      <alignment horizontal="center" vertical="center"/>
      <protection hidden="1"/>
    </xf>
    <xf numFmtId="49" fontId="10" fillId="2" borderId="28" xfId="0" applyNumberFormat="1" applyFont="1" applyFill="1" applyBorder="1" applyAlignment="1" applyProtection="1">
      <alignment horizontal="center" vertical="center"/>
      <protection hidden="1"/>
    </xf>
    <xf numFmtId="49" fontId="10" fillId="4" borderId="30" xfId="0" applyNumberFormat="1" applyFont="1" applyFill="1" applyBorder="1" applyAlignment="1" applyProtection="1">
      <alignment horizontal="center" vertical="center"/>
      <protection hidden="1"/>
    </xf>
    <xf numFmtId="49" fontId="10" fillId="4" borderId="28" xfId="0" applyNumberFormat="1" applyFont="1" applyFill="1" applyBorder="1" applyAlignment="1" applyProtection="1">
      <alignment horizontal="center" vertical="center"/>
      <protection hidden="1"/>
    </xf>
    <xf numFmtId="49" fontId="10" fillId="2" borderId="30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>
      <alignment horizontal="center" vertical="center"/>
    </xf>
    <xf numFmtId="0" fontId="2" fillId="22" borderId="54" xfId="0" applyFont="1" applyFill="1" applyBorder="1" applyAlignment="1" applyProtection="1">
      <alignment horizontal="center" wrapText="1"/>
      <protection locked="0"/>
    </xf>
    <xf numFmtId="0" fontId="0" fillId="22" borderId="55" xfId="0" applyFill="1" applyBorder="1" applyAlignment="1" applyProtection="1">
      <alignment horizontal="center" vertical="center"/>
      <protection locked="0"/>
    </xf>
    <xf numFmtId="49" fontId="2" fillId="22" borderId="56" xfId="0" applyNumberFormat="1" applyFont="1" applyFill="1" applyBorder="1" applyAlignment="1" applyProtection="1">
      <alignment horizontal="left" vertical="center"/>
      <protection locked="0"/>
    </xf>
    <xf numFmtId="0" fontId="0" fillId="22" borderId="57" xfId="0" applyFill="1" applyBorder="1" applyAlignment="1" applyProtection="1">
      <alignment horizontal="center" vertical="center"/>
      <protection locked="0"/>
    </xf>
    <xf numFmtId="0" fontId="0" fillId="22" borderId="58" xfId="0" applyFill="1" applyBorder="1" applyAlignment="1" applyProtection="1">
      <alignment horizontal="center" vertical="center"/>
      <protection locked="0"/>
    </xf>
    <xf numFmtId="0" fontId="0" fillId="22" borderId="59" xfId="0" applyFill="1" applyBorder="1" applyAlignment="1" applyProtection="1">
      <alignment horizontal="center" vertical="center"/>
      <protection locked="0"/>
    </xf>
    <xf numFmtId="49" fontId="2" fillId="22" borderId="60" xfId="0" applyNumberFormat="1" applyFont="1" applyFill="1" applyBorder="1" applyAlignment="1" applyProtection="1">
      <alignment horizontal="left" vertical="center"/>
      <protection locked="0"/>
    </xf>
    <xf numFmtId="49" fontId="2" fillId="22" borderId="61" xfId="0" applyNumberFormat="1" applyFont="1" applyFill="1" applyBorder="1" applyAlignment="1" applyProtection="1">
      <alignment horizontal="left" vertical="center"/>
      <protection locked="0"/>
    </xf>
    <xf numFmtId="49" fontId="2" fillId="22" borderId="62" xfId="0" applyNumberFormat="1" applyFont="1" applyFill="1" applyBorder="1" applyAlignment="1" applyProtection="1">
      <alignment horizontal="left" vertical="center"/>
      <protection locked="0"/>
    </xf>
    <xf numFmtId="49" fontId="2" fillId="22" borderId="63" xfId="0" applyNumberFormat="1" applyFont="1" applyFill="1" applyBorder="1" applyAlignment="1" applyProtection="1">
      <alignment horizontal="left" vertical="center"/>
      <protection locked="0"/>
    </xf>
    <xf numFmtId="49" fontId="44" fillId="0" borderId="36" xfId="0" applyNumberFormat="1" applyFont="1" applyBorder="1" applyAlignment="1">
      <alignment horizontal="center" vertical="center"/>
    </xf>
    <xf numFmtId="0" fontId="45" fillId="22" borderId="64" xfId="0" applyFont="1" applyFill="1" applyBorder="1" applyAlignment="1" applyProtection="1">
      <alignment horizontal="center" vertical="center"/>
      <protection hidden="1" locked="0"/>
    </xf>
    <xf numFmtId="0" fontId="45" fillId="22" borderId="65" xfId="0" applyFont="1" applyFill="1" applyBorder="1" applyAlignment="1" applyProtection="1">
      <alignment horizontal="center" vertical="center"/>
      <protection hidden="1" locked="0"/>
    </xf>
    <xf numFmtId="0" fontId="45" fillId="22" borderId="66" xfId="0" applyFont="1" applyFill="1" applyBorder="1" applyAlignment="1" applyProtection="1">
      <alignment horizontal="center" vertical="center"/>
      <protection hidden="1" locked="0"/>
    </xf>
    <xf numFmtId="0" fontId="45" fillId="22" borderId="67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0" fontId="14" fillId="0" borderId="69" xfId="0" applyNumberFormat="1" applyFont="1" applyBorder="1" applyAlignment="1">
      <alignment horizontal="center" vertical="center"/>
    </xf>
    <xf numFmtId="180" fontId="14" fillId="0" borderId="39" xfId="0" applyNumberFormat="1" applyFont="1" applyBorder="1" applyAlignment="1">
      <alignment horizontal="center" vertical="center"/>
    </xf>
    <xf numFmtId="180" fontId="14" fillId="0" borderId="41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180" fontId="14" fillId="0" borderId="75" xfId="0" applyNumberFormat="1" applyFont="1" applyBorder="1" applyAlignment="1">
      <alignment horizontal="center" vertical="center"/>
    </xf>
    <xf numFmtId="1" fontId="47" fillId="21" borderId="28" xfId="0" applyNumberFormat="1" applyFont="1" applyFill="1" applyBorder="1" applyAlignment="1">
      <alignment horizontal="center" vertical="center"/>
    </xf>
    <xf numFmtId="49" fontId="47" fillId="0" borderId="29" xfId="0" applyNumberFormat="1" applyFont="1" applyBorder="1" applyAlignment="1">
      <alignment horizontal="center" vertical="center"/>
    </xf>
    <xf numFmtId="49" fontId="47" fillId="0" borderId="69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1" fontId="47" fillId="21" borderId="36" xfId="0" applyNumberFormat="1" applyFont="1" applyFill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49" fontId="47" fillId="0" borderId="39" xfId="0" applyNumberFormat="1" applyFont="1" applyBorder="1" applyAlignment="1">
      <alignment horizontal="center" vertical="center"/>
    </xf>
    <xf numFmtId="49" fontId="47" fillId="0" borderId="74" xfId="0" applyNumberFormat="1" applyFont="1" applyBorder="1" applyAlignment="1">
      <alignment horizontal="center" vertical="center"/>
    </xf>
    <xf numFmtId="49" fontId="47" fillId="0" borderId="76" xfId="0" applyNumberFormat="1" applyFont="1" applyBorder="1" applyAlignment="1">
      <alignment horizontal="center" vertical="center"/>
    </xf>
    <xf numFmtId="1" fontId="47" fillId="21" borderId="76" xfId="0" applyNumberFormat="1" applyFont="1" applyFill="1" applyBorder="1" applyAlignment="1">
      <alignment horizontal="center" vertical="center"/>
    </xf>
    <xf numFmtId="49" fontId="47" fillId="0" borderId="75" xfId="0" applyNumberFormat="1" applyFont="1" applyBorder="1" applyAlignment="1">
      <alignment horizontal="center" vertical="center"/>
    </xf>
    <xf numFmtId="49" fontId="47" fillId="0" borderId="28" xfId="0" applyNumberFormat="1" applyFont="1" applyBorder="1" applyAlignment="1">
      <alignment horizontal="center" vertical="center"/>
    </xf>
    <xf numFmtId="1" fontId="47" fillId="21" borderId="29" xfId="0" applyNumberFormat="1" applyFont="1" applyFill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1" fontId="47" fillId="21" borderId="41" xfId="0" applyNumberFormat="1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1" fontId="24" fillId="0" borderId="72" xfId="0" applyNumberFormat="1" applyFont="1" applyFill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1" fontId="24" fillId="0" borderId="77" xfId="0" applyNumberFormat="1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/>
    </xf>
    <xf numFmtId="49" fontId="14" fillId="0" borderId="72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77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25" fillId="25" borderId="29" xfId="0" applyNumberFormat="1" applyFont="1" applyFill="1" applyBorder="1" applyAlignment="1">
      <alignment horizontal="center" vertical="center"/>
    </xf>
    <xf numFmtId="49" fontId="25" fillId="25" borderId="36" xfId="0" applyNumberFormat="1" applyFont="1" applyFill="1" applyBorder="1" applyAlignment="1">
      <alignment horizontal="center" vertical="center"/>
    </xf>
    <xf numFmtId="49" fontId="25" fillId="25" borderId="76" xfId="0" applyNumberFormat="1" applyFont="1" applyFill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14" fillId="0" borderId="35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5" fillId="0" borderId="7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68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46" fillId="0" borderId="48" xfId="0" applyFont="1" applyBorder="1" applyAlignment="1">
      <alignment horizontal="left" vertical="center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25" borderId="71" xfId="0" applyFont="1" applyFill="1" applyBorder="1" applyAlignment="1">
      <alignment horizontal="center" vertical="center"/>
    </xf>
    <xf numFmtId="0" fontId="25" fillId="10" borderId="18" xfId="0" applyNumberFormat="1" applyFont="1" applyFill="1" applyBorder="1" applyAlignment="1">
      <alignment horizontal="center" vertical="center"/>
    </xf>
    <xf numFmtId="0" fontId="14" fillId="25" borderId="70" xfId="0" applyFont="1" applyFill="1" applyBorder="1" applyAlignment="1">
      <alignment horizontal="center" vertical="center"/>
    </xf>
    <xf numFmtId="0" fontId="14" fillId="25" borderId="49" xfId="0" applyFont="1" applyFill="1" applyBorder="1" applyAlignment="1">
      <alignment horizontal="center" vertical="center"/>
    </xf>
    <xf numFmtId="0" fontId="14" fillId="25" borderId="68" xfId="0" applyFont="1" applyFill="1" applyBorder="1" applyAlignment="1">
      <alignment horizontal="center" vertical="center"/>
    </xf>
    <xf numFmtId="0" fontId="14" fillId="26" borderId="48" xfId="0" applyFont="1" applyFill="1" applyBorder="1" applyAlignment="1">
      <alignment horizontal="center" vertical="center"/>
    </xf>
    <xf numFmtId="0" fontId="14" fillId="26" borderId="49" xfId="0" applyFont="1" applyFill="1" applyBorder="1" applyAlignment="1">
      <alignment horizontal="center" vertical="center"/>
    </xf>
    <xf numFmtId="0" fontId="14" fillId="26" borderId="50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/>
    </xf>
    <xf numFmtId="49" fontId="14" fillId="0" borderId="69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center" vertical="center"/>
    </xf>
    <xf numFmtId="49" fontId="25" fillId="0" borderId="72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6" fillId="20" borderId="18" xfId="0" applyFont="1" applyFill="1" applyBorder="1" applyAlignment="1" applyProtection="1">
      <alignment horizontal="center" vertical="center" textRotation="90" wrapText="1"/>
      <protection hidden="1"/>
    </xf>
    <xf numFmtId="0" fontId="26" fillId="20" borderId="12" xfId="0" applyFont="1" applyFill="1" applyBorder="1" applyAlignment="1" applyProtection="1">
      <alignment horizontal="center" vertical="center" textRotation="90" wrapText="1"/>
      <protection hidden="1"/>
    </xf>
    <xf numFmtId="0" fontId="26" fillId="20" borderId="19" xfId="0" applyFont="1" applyFill="1" applyBorder="1" applyAlignment="1" applyProtection="1">
      <alignment horizontal="center" vertical="center" textRotation="90" wrapText="1"/>
      <protection hidden="1"/>
    </xf>
    <xf numFmtId="180" fontId="14" fillId="0" borderId="0" xfId="0" applyNumberFormat="1" applyFont="1" applyAlignment="1">
      <alignment horizontal="center" vertical="center"/>
    </xf>
    <xf numFmtId="180" fontId="14" fillId="0" borderId="71" xfId="0" applyNumberFormat="1" applyFont="1" applyBorder="1" applyAlignment="1">
      <alignment horizontal="center" vertical="center"/>
    </xf>
    <xf numFmtId="180" fontId="25" fillId="0" borderId="72" xfId="0" applyNumberFormat="1" applyFont="1" applyBorder="1" applyAlignment="1">
      <alignment horizontal="center" vertical="center"/>
    </xf>
    <xf numFmtId="180" fontId="25" fillId="0" borderId="21" xfId="0" applyNumberFormat="1" applyFont="1" applyBorder="1" applyAlignment="1">
      <alignment horizontal="center" vertical="center"/>
    </xf>
    <xf numFmtId="180" fontId="25" fillId="0" borderId="77" xfId="0" applyNumberFormat="1" applyFont="1" applyBorder="1" applyAlignment="1">
      <alignment horizontal="center" vertical="center"/>
    </xf>
    <xf numFmtId="180" fontId="25" fillId="0" borderId="22" xfId="0" applyNumberFormat="1" applyFont="1" applyBorder="1" applyAlignment="1">
      <alignment horizontal="center" vertical="center"/>
    </xf>
    <xf numFmtId="0" fontId="12" fillId="2" borderId="83" xfId="0" applyFont="1" applyFill="1" applyBorder="1" applyAlignment="1" applyProtection="1">
      <alignment horizontal="center" vertical="center"/>
      <protection hidden="1"/>
    </xf>
    <xf numFmtId="49" fontId="47" fillId="0" borderId="42" xfId="0" applyNumberFormat="1" applyFont="1" applyBorder="1" applyAlignment="1">
      <alignment horizontal="center" vertical="center"/>
    </xf>
    <xf numFmtId="49" fontId="25" fillId="25" borderId="35" xfId="0" applyNumberFormat="1" applyFont="1" applyFill="1" applyBorder="1" applyAlignment="1">
      <alignment horizontal="center" vertical="center"/>
    </xf>
    <xf numFmtId="1" fontId="14" fillId="0" borderId="48" xfId="0" applyNumberFormat="1" applyFont="1" applyBorder="1" applyAlignment="1">
      <alignment horizontal="center" vertical="center"/>
    </xf>
    <xf numFmtId="0" fontId="8" fillId="22" borderId="0" xfId="42" applyFont="1" applyFill="1" applyAlignment="1" applyProtection="1">
      <alignment horizontal="center" vertical="top"/>
      <protection/>
    </xf>
    <xf numFmtId="0" fontId="5" fillId="22" borderId="0" xfId="0" applyFont="1" applyFill="1" applyAlignment="1">
      <alignment horizontal="center" wrapText="1"/>
    </xf>
    <xf numFmtId="0" fontId="5" fillId="22" borderId="0" xfId="0" applyFont="1" applyFill="1" applyAlignment="1">
      <alignment horizontal="center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84" xfId="0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 locked="0"/>
    </xf>
    <xf numFmtId="49" fontId="11" fillId="24" borderId="18" xfId="0" applyNumberFormat="1" applyFont="1" applyFill="1" applyBorder="1" applyAlignment="1" applyProtection="1">
      <alignment horizontal="center" vertical="center"/>
      <protection hidden="1"/>
    </xf>
    <xf numFmtId="49" fontId="11" fillId="24" borderId="12" xfId="0" applyNumberFormat="1" applyFont="1" applyFill="1" applyBorder="1" applyAlignment="1" applyProtection="1">
      <alignment horizontal="center" vertical="center"/>
      <protection hidden="1"/>
    </xf>
    <xf numFmtId="49" fontId="11" fillId="24" borderId="19" xfId="0" applyNumberFormat="1" applyFont="1" applyFill="1" applyBorder="1" applyAlignment="1" applyProtection="1">
      <alignment horizontal="center" vertical="center"/>
      <protection hidden="1"/>
    </xf>
    <xf numFmtId="49" fontId="49" fillId="24" borderId="18" xfId="0" applyNumberFormat="1" applyFont="1" applyFill="1" applyBorder="1" applyAlignment="1" applyProtection="1">
      <alignment horizontal="center" vertical="center"/>
      <protection hidden="1"/>
    </xf>
    <xf numFmtId="49" fontId="49" fillId="24" borderId="19" xfId="0" applyNumberFormat="1" applyFont="1" applyFill="1" applyBorder="1" applyAlignment="1" applyProtection="1">
      <alignment horizontal="center" vertical="center"/>
      <protection hidden="1"/>
    </xf>
    <xf numFmtId="0" fontId="10" fillId="4" borderId="85" xfId="0" applyFont="1" applyFill="1" applyBorder="1" applyAlignment="1" applyProtection="1">
      <alignment horizontal="center" vertical="center"/>
      <protection hidden="1"/>
    </xf>
    <xf numFmtId="0" fontId="10" fillId="4" borderId="83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2" fillId="2" borderId="85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3" fillId="24" borderId="18" xfId="0" applyFont="1" applyFill="1" applyBorder="1" applyAlignment="1" applyProtection="1">
      <alignment horizontal="center" vertical="center"/>
      <protection hidden="1"/>
    </xf>
    <xf numFmtId="0" fontId="13" fillId="24" borderId="19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.8515625" style="1" customWidth="1"/>
    <col min="2" max="2" width="2.00390625" style="1" customWidth="1"/>
    <col min="3" max="3" width="37.57421875" style="1" customWidth="1"/>
    <col min="4" max="4" width="2.140625" style="1" customWidth="1"/>
    <col min="5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28.5742187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225" t="s">
        <v>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4" t="s">
        <v>1</v>
      </c>
      <c r="N1" s="224"/>
    </row>
    <row r="2" spans="1:12" ht="39" thickBot="1">
      <c r="A2" s="2"/>
      <c r="B2" s="2"/>
      <c r="C2" s="2"/>
      <c r="D2" s="2"/>
      <c r="E2" s="2"/>
      <c r="F2" s="2"/>
      <c r="G2" s="2"/>
      <c r="H2" s="2"/>
      <c r="I2" s="2"/>
      <c r="J2" s="2"/>
      <c r="K2" s="12"/>
      <c r="L2" s="97" t="s">
        <v>101</v>
      </c>
    </row>
    <row r="3" spans="1:12" ht="17.25" thickBot="1">
      <c r="A3" s="2"/>
      <c r="B3" s="2"/>
      <c r="C3" s="2" t="s">
        <v>120</v>
      </c>
      <c r="D3" s="2"/>
      <c r="E3" s="227">
        <v>2</v>
      </c>
      <c r="F3" s="228"/>
      <c r="G3" s="229"/>
      <c r="H3" s="2"/>
      <c r="I3" s="98">
        <v>1</v>
      </c>
      <c r="J3" s="99" t="s">
        <v>10</v>
      </c>
      <c r="K3" s="104" t="s">
        <v>41</v>
      </c>
      <c r="L3" s="108" t="s">
        <v>830</v>
      </c>
    </row>
    <row r="4" spans="1:12" ht="17.25" thickBot="1">
      <c r="A4" s="2"/>
      <c r="B4" s="2"/>
      <c r="C4" s="2" t="s">
        <v>121</v>
      </c>
      <c r="D4" s="2"/>
      <c r="E4" s="227">
        <v>2</v>
      </c>
      <c r="F4" s="228"/>
      <c r="G4" s="229"/>
      <c r="H4" s="2"/>
      <c r="I4" s="100">
        <v>2</v>
      </c>
      <c r="J4" s="11" t="s">
        <v>29</v>
      </c>
      <c r="K4" s="105" t="s">
        <v>38</v>
      </c>
      <c r="L4" s="109" t="s">
        <v>832</v>
      </c>
    </row>
    <row r="5" spans="1:12" ht="17.25" thickBot="1">
      <c r="A5" s="2"/>
      <c r="B5" s="2"/>
      <c r="C5" s="2" t="s">
        <v>122</v>
      </c>
      <c r="D5" s="2"/>
      <c r="E5" s="227">
        <v>0</v>
      </c>
      <c r="F5" s="228"/>
      <c r="G5" s="229"/>
      <c r="H5" s="2"/>
      <c r="I5" s="100">
        <v>3</v>
      </c>
      <c r="J5" s="11" t="s">
        <v>35</v>
      </c>
      <c r="K5" s="105" t="s">
        <v>16</v>
      </c>
      <c r="L5" s="109" t="s">
        <v>834</v>
      </c>
    </row>
    <row r="6" spans="1:12" ht="17.25" thickBot="1">
      <c r="A6" s="2"/>
      <c r="B6" s="2"/>
      <c r="C6" s="2" t="s">
        <v>123</v>
      </c>
      <c r="D6" s="2"/>
      <c r="E6" s="227">
        <v>0</v>
      </c>
      <c r="F6" s="228"/>
      <c r="G6" s="229"/>
      <c r="H6" s="2"/>
      <c r="I6" s="101">
        <v>4</v>
      </c>
      <c r="J6" s="11" t="s">
        <v>26</v>
      </c>
      <c r="K6" s="105" t="s">
        <v>32</v>
      </c>
      <c r="L6" s="110" t="s">
        <v>836</v>
      </c>
    </row>
    <row r="7" spans="1:12" ht="17.25" thickBot="1">
      <c r="A7" s="2"/>
      <c r="B7" s="2"/>
      <c r="C7" s="2" t="s">
        <v>124</v>
      </c>
      <c r="D7" s="2"/>
      <c r="E7" s="227">
        <v>2</v>
      </c>
      <c r="F7" s="228"/>
      <c r="G7" s="229"/>
      <c r="H7" s="2"/>
      <c r="I7" s="100">
        <v>5</v>
      </c>
      <c r="J7" s="11" t="s">
        <v>7</v>
      </c>
      <c r="K7" s="105" t="s">
        <v>25</v>
      </c>
      <c r="L7" s="109" t="s">
        <v>838</v>
      </c>
    </row>
    <row r="8" spans="1:12" ht="17.25" thickBot="1">
      <c r="A8" s="2"/>
      <c r="B8" s="2"/>
      <c r="C8" s="2" t="s">
        <v>125</v>
      </c>
      <c r="D8" s="2"/>
      <c r="E8" s="4" t="s">
        <v>492</v>
      </c>
      <c r="F8" s="6" t="s">
        <v>0</v>
      </c>
      <c r="G8" s="5" t="s">
        <v>492</v>
      </c>
      <c r="H8" s="2"/>
      <c r="I8" s="100">
        <v>6</v>
      </c>
      <c r="J8" s="11" t="s">
        <v>30</v>
      </c>
      <c r="K8" s="105" t="s">
        <v>22</v>
      </c>
      <c r="L8" s="109" t="s">
        <v>839</v>
      </c>
    </row>
    <row r="9" spans="1:12" ht="17.25" thickBot="1">
      <c r="A9" s="2"/>
      <c r="B9" s="2"/>
      <c r="C9" s="2" t="s">
        <v>126</v>
      </c>
      <c r="D9" s="2"/>
      <c r="E9" s="4" t="s">
        <v>492</v>
      </c>
      <c r="F9" s="6" t="s">
        <v>0</v>
      </c>
      <c r="G9" s="5" t="s">
        <v>492</v>
      </c>
      <c r="H9" s="2"/>
      <c r="I9" s="100">
        <v>7</v>
      </c>
      <c r="J9" s="11" t="s">
        <v>116</v>
      </c>
      <c r="K9" s="105" t="s">
        <v>12</v>
      </c>
      <c r="L9" s="109" t="s">
        <v>841</v>
      </c>
    </row>
    <row r="10" spans="1:12" ht="17.25" thickBot="1">
      <c r="A10" s="2"/>
      <c r="B10" s="2"/>
      <c r="C10" s="2" t="s">
        <v>127</v>
      </c>
      <c r="D10" s="2"/>
      <c r="E10" s="4" t="s">
        <v>492</v>
      </c>
      <c r="F10" s="6" t="s">
        <v>0</v>
      </c>
      <c r="G10" s="5" t="s">
        <v>492</v>
      </c>
      <c r="H10" s="2"/>
      <c r="I10" s="100">
        <v>8</v>
      </c>
      <c r="J10" s="11" t="s">
        <v>33</v>
      </c>
      <c r="K10" s="105" t="s">
        <v>23</v>
      </c>
      <c r="L10" s="109" t="s">
        <v>843</v>
      </c>
    </row>
    <row r="11" spans="1:12" ht="17.25" thickBot="1">
      <c r="A11" s="2"/>
      <c r="B11" s="2"/>
      <c r="C11" s="2" t="s">
        <v>128</v>
      </c>
      <c r="D11" s="2"/>
      <c r="E11" s="4" t="s">
        <v>492</v>
      </c>
      <c r="F11" s="6" t="s">
        <v>0</v>
      </c>
      <c r="G11" s="5" t="s">
        <v>492</v>
      </c>
      <c r="H11" s="2"/>
      <c r="I11" s="100">
        <v>9</v>
      </c>
      <c r="J11" s="11" t="s">
        <v>39</v>
      </c>
      <c r="K11" s="105" t="s">
        <v>21</v>
      </c>
      <c r="L11" s="109" t="s">
        <v>845</v>
      </c>
    </row>
    <row r="12" spans="1:12" ht="17.25" thickBot="1">
      <c r="A12" s="2"/>
      <c r="B12" s="2"/>
      <c r="C12" s="2" t="s">
        <v>129</v>
      </c>
      <c r="D12" s="2"/>
      <c r="E12" s="7">
        <v>1</v>
      </c>
      <c r="F12" s="8" t="s">
        <v>0</v>
      </c>
      <c r="G12" s="9">
        <v>3</v>
      </c>
      <c r="H12" s="2"/>
      <c r="I12" s="100">
        <v>10</v>
      </c>
      <c r="J12" s="11" t="s">
        <v>8</v>
      </c>
      <c r="K12" s="105" t="s">
        <v>37</v>
      </c>
      <c r="L12" s="109" t="s">
        <v>846</v>
      </c>
    </row>
    <row r="13" spans="1:12" ht="16.5">
      <c r="A13" s="2"/>
      <c r="B13" s="2"/>
      <c r="C13" s="2"/>
      <c r="D13" s="2"/>
      <c r="E13" s="10"/>
      <c r="F13" s="10"/>
      <c r="G13" s="10"/>
      <c r="H13" s="2"/>
      <c r="I13" s="100">
        <v>11</v>
      </c>
      <c r="J13" s="11" t="s">
        <v>27</v>
      </c>
      <c r="K13" s="105" t="s">
        <v>15</v>
      </c>
      <c r="L13" s="109" t="s">
        <v>847</v>
      </c>
    </row>
    <row r="14" spans="1:12" ht="16.5">
      <c r="A14" s="2"/>
      <c r="B14" s="2"/>
      <c r="C14" s="2"/>
      <c r="D14" s="2"/>
      <c r="E14" s="2"/>
      <c r="F14" s="2"/>
      <c r="G14" s="2"/>
      <c r="H14" s="2"/>
      <c r="I14" s="100">
        <v>12</v>
      </c>
      <c r="J14" s="11" t="s">
        <v>24</v>
      </c>
      <c r="K14" s="13" t="s">
        <v>494</v>
      </c>
      <c r="L14" s="109" t="s">
        <v>848</v>
      </c>
    </row>
    <row r="15" spans="1:12" ht="16.5">
      <c r="A15" s="2"/>
      <c r="B15" s="2"/>
      <c r="C15" s="2"/>
      <c r="D15" s="2"/>
      <c r="E15" s="2"/>
      <c r="F15" s="2"/>
      <c r="G15" s="2"/>
      <c r="H15" s="2"/>
      <c r="I15" s="100">
        <v>13</v>
      </c>
      <c r="J15" s="11" t="s">
        <v>34</v>
      </c>
      <c r="K15" s="13" t="s">
        <v>14</v>
      </c>
      <c r="L15" s="109" t="s">
        <v>850</v>
      </c>
    </row>
    <row r="16" spans="1:12" ht="16.5">
      <c r="A16" s="2"/>
      <c r="B16" s="2"/>
      <c r="C16" s="2"/>
      <c r="D16" s="2"/>
      <c r="E16" s="2"/>
      <c r="F16" s="2"/>
      <c r="G16" s="2"/>
      <c r="H16" s="2"/>
      <c r="I16" s="100">
        <v>14</v>
      </c>
      <c r="J16" s="11" t="s">
        <v>11</v>
      </c>
      <c r="K16" s="13" t="s">
        <v>20</v>
      </c>
      <c r="L16" s="109" t="s">
        <v>852</v>
      </c>
    </row>
    <row r="17" spans="1:12" ht="16.5">
      <c r="A17" s="2"/>
      <c r="B17" s="2"/>
      <c r="C17" s="2"/>
      <c r="D17" s="2"/>
      <c r="E17" s="2"/>
      <c r="F17" s="2"/>
      <c r="G17" s="2"/>
      <c r="H17" s="2"/>
      <c r="I17" s="100">
        <v>15</v>
      </c>
      <c r="J17" s="11" t="s">
        <v>40</v>
      </c>
      <c r="K17" s="13" t="s">
        <v>18</v>
      </c>
      <c r="L17" s="109" t="s">
        <v>854</v>
      </c>
    </row>
    <row r="18" spans="1:12" ht="17.25" thickBot="1">
      <c r="A18" s="2"/>
      <c r="B18" s="2"/>
      <c r="C18" s="2"/>
      <c r="D18" s="2"/>
      <c r="E18" s="2"/>
      <c r="F18" s="2"/>
      <c r="G18" s="2"/>
      <c r="H18" s="2"/>
      <c r="I18" s="102">
        <v>16</v>
      </c>
      <c r="J18" s="103" t="s">
        <v>13</v>
      </c>
      <c r="K18" s="106" t="s">
        <v>19</v>
      </c>
      <c r="L18" s="111" t="s">
        <v>856</v>
      </c>
    </row>
    <row r="19" ht="15">
      <c r="L19" s="3"/>
    </row>
    <row r="20" ht="15">
      <c r="L20" s="3"/>
    </row>
  </sheetData>
  <sheetProtection/>
  <mergeCells count="7"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6"/>
  <sheetViews>
    <sheetView tabSelected="1" zoomScale="90" zoomScaleNormal="90" zoomScalePageLayoutView="0" workbookViewId="0" topLeftCell="A1">
      <pane ySplit="3" topLeftCell="BM7" activePane="bottomLeft" state="frozen"/>
      <selection pane="topLeft" activeCell="A1" sqref="A1"/>
      <selection pane="bottomLeft" activeCell="B35" sqref="B35"/>
    </sheetView>
  </sheetViews>
  <sheetFormatPr defaultColWidth="9.140625" defaultRowHeight="15"/>
  <cols>
    <col min="1" max="1" width="2.421875" style="15" bestFit="1" customWidth="1"/>
    <col min="2" max="2" width="21.421875" style="81" customWidth="1"/>
    <col min="3" max="7" width="5.00390625" style="15" customWidth="1"/>
    <col min="8" max="12" width="5.28125" style="15" bestFit="1" customWidth="1"/>
    <col min="13" max="18" width="5.7109375" style="15" customWidth="1"/>
    <col min="19" max="23" width="5.00390625" style="15" customWidth="1"/>
    <col min="24" max="28" width="5.28125" style="15" bestFit="1" customWidth="1"/>
    <col min="29" max="29" width="21.421875" style="81" customWidth="1"/>
    <col min="30" max="30" width="2.140625" style="15" bestFit="1" customWidth="1"/>
    <col min="31" max="31" width="2.57421875" style="15" customWidth="1"/>
    <col min="32" max="43" width="2.8515625" style="15" customWidth="1"/>
    <col min="44" max="16384" width="9.140625" style="15" customWidth="1"/>
  </cols>
  <sheetData>
    <row r="1" spans="1:30" ht="15.75" thickBot="1">
      <c r="A1" s="179"/>
      <c r="B1" s="74"/>
      <c r="C1" s="238" t="s">
        <v>5</v>
      </c>
      <c r="D1" s="220"/>
      <c r="E1" s="220"/>
      <c r="F1" s="220"/>
      <c r="G1" s="239"/>
      <c r="H1" s="235" t="s">
        <v>6</v>
      </c>
      <c r="I1" s="236"/>
      <c r="J1" s="236"/>
      <c r="K1" s="236"/>
      <c r="L1" s="237"/>
      <c r="M1" s="16"/>
      <c r="N1" s="17"/>
      <c r="O1" s="17"/>
      <c r="P1" s="17"/>
      <c r="Q1" s="17"/>
      <c r="R1" s="18"/>
      <c r="S1" s="238" t="s">
        <v>5</v>
      </c>
      <c r="T1" s="220"/>
      <c r="U1" s="220"/>
      <c r="V1" s="220"/>
      <c r="W1" s="239"/>
      <c r="X1" s="235" t="s">
        <v>6</v>
      </c>
      <c r="Y1" s="236"/>
      <c r="Z1" s="236"/>
      <c r="AA1" s="236"/>
      <c r="AB1" s="237"/>
      <c r="AC1" s="74"/>
      <c r="AD1" s="14"/>
    </row>
    <row r="2" spans="1:30" ht="110.25" thickBot="1">
      <c r="A2" s="14"/>
      <c r="B2" s="75" t="s">
        <v>45</v>
      </c>
      <c r="C2" s="211" t="s">
        <v>120</v>
      </c>
      <c r="D2" s="212" t="s">
        <v>121</v>
      </c>
      <c r="E2" s="212" t="s">
        <v>122</v>
      </c>
      <c r="F2" s="212" t="s">
        <v>123</v>
      </c>
      <c r="G2" s="213" t="s">
        <v>124</v>
      </c>
      <c r="H2" s="211" t="s">
        <v>125</v>
      </c>
      <c r="I2" s="212" t="s">
        <v>126</v>
      </c>
      <c r="J2" s="212" t="s">
        <v>127</v>
      </c>
      <c r="K2" s="212" t="s">
        <v>128</v>
      </c>
      <c r="L2" s="213" t="s">
        <v>129</v>
      </c>
      <c r="M2" s="22" t="s">
        <v>2</v>
      </c>
      <c r="N2" s="23" t="s">
        <v>3</v>
      </c>
      <c r="O2" s="24" t="s">
        <v>4</v>
      </c>
      <c r="P2" s="24" t="s">
        <v>4</v>
      </c>
      <c r="Q2" s="23" t="s">
        <v>3</v>
      </c>
      <c r="R2" s="25" t="s">
        <v>2</v>
      </c>
      <c r="S2" s="211" t="s">
        <v>120</v>
      </c>
      <c r="T2" s="212" t="s">
        <v>121</v>
      </c>
      <c r="U2" s="212" t="s">
        <v>122</v>
      </c>
      <c r="V2" s="212" t="s">
        <v>123</v>
      </c>
      <c r="W2" s="213" t="s">
        <v>124</v>
      </c>
      <c r="X2" s="211" t="s">
        <v>125</v>
      </c>
      <c r="Y2" s="212" t="s">
        <v>126</v>
      </c>
      <c r="Z2" s="212" t="s">
        <v>127</v>
      </c>
      <c r="AA2" s="212" t="s">
        <v>128</v>
      </c>
      <c r="AB2" s="213" t="s">
        <v>129</v>
      </c>
      <c r="AC2" s="76"/>
      <c r="AD2" s="14"/>
    </row>
    <row r="3" spans="1:30" ht="15.75" thickBot="1">
      <c r="A3" s="14"/>
      <c r="B3" s="76"/>
      <c r="C3" s="82">
        <v>2</v>
      </c>
      <c r="D3" s="83">
        <v>2</v>
      </c>
      <c r="E3" s="83">
        <v>0</v>
      </c>
      <c r="F3" s="83">
        <v>0</v>
      </c>
      <c r="G3" s="84">
        <v>2</v>
      </c>
      <c r="H3" s="82" t="s">
        <v>493</v>
      </c>
      <c r="I3" s="83" t="s">
        <v>493</v>
      </c>
      <c r="J3" s="83" t="s">
        <v>493</v>
      </c>
      <c r="K3" s="83" t="s">
        <v>493</v>
      </c>
      <c r="L3" s="84" t="s">
        <v>577</v>
      </c>
      <c r="M3" s="16"/>
      <c r="N3" s="17"/>
      <c r="O3" s="240" t="s">
        <v>100</v>
      </c>
      <c r="P3" s="241"/>
      <c r="Q3" s="17"/>
      <c r="R3" s="18"/>
      <c r="S3" s="82">
        <v>2</v>
      </c>
      <c r="T3" s="83">
        <v>2</v>
      </c>
      <c r="U3" s="83">
        <v>0</v>
      </c>
      <c r="V3" s="83">
        <v>0</v>
      </c>
      <c r="W3" s="84">
        <v>2</v>
      </c>
      <c r="X3" s="85" t="s">
        <v>493</v>
      </c>
      <c r="Y3" s="86" t="s">
        <v>493</v>
      </c>
      <c r="Z3" s="86" t="s">
        <v>493</v>
      </c>
      <c r="AA3" s="86" t="s">
        <v>493</v>
      </c>
      <c r="AB3" s="87" t="s">
        <v>577</v>
      </c>
      <c r="AC3" s="76"/>
      <c r="AD3" s="14"/>
    </row>
    <row r="4" spans="1:30" ht="18.75" thickBot="1">
      <c r="A4" s="14"/>
      <c r="B4" s="230" t="s">
        <v>10</v>
      </c>
      <c r="C4" s="231"/>
      <c r="D4" s="231"/>
      <c r="E4" s="231"/>
      <c r="F4" s="231"/>
      <c r="G4" s="231"/>
      <c r="H4" s="231"/>
      <c r="I4" s="231"/>
      <c r="J4" s="231"/>
      <c r="K4" s="231"/>
      <c r="L4" s="232"/>
      <c r="M4" s="88">
        <f>SUM(M5:M10)</f>
        <v>13</v>
      </c>
      <c r="N4" s="89">
        <f>SUM(N5:N10)</f>
        <v>10</v>
      </c>
      <c r="O4" s="233" t="s">
        <v>829</v>
      </c>
      <c r="P4" s="234"/>
      <c r="Q4" s="90">
        <f>SUM(Q5:Q10)</f>
        <v>11</v>
      </c>
      <c r="R4" s="91">
        <f>SUM(R5:R10)</f>
        <v>8</v>
      </c>
      <c r="S4" s="230" t="s">
        <v>41</v>
      </c>
      <c r="T4" s="231"/>
      <c r="U4" s="231"/>
      <c r="V4" s="231"/>
      <c r="W4" s="231"/>
      <c r="X4" s="231"/>
      <c r="Y4" s="231"/>
      <c r="Z4" s="231"/>
      <c r="AA4" s="231"/>
      <c r="AB4" s="231"/>
      <c r="AC4" s="232"/>
      <c r="AD4" s="14"/>
    </row>
    <row r="5" spans="1:30" ht="14.25">
      <c r="A5" s="19">
        <v>1</v>
      </c>
      <c r="B5" s="77" t="s">
        <v>422</v>
      </c>
      <c r="C5" s="45" t="s">
        <v>47</v>
      </c>
      <c r="D5" s="46" t="s">
        <v>46</v>
      </c>
      <c r="E5" s="46" t="s">
        <v>61</v>
      </c>
      <c r="F5" s="46" t="s">
        <v>46</v>
      </c>
      <c r="G5" s="47" t="s">
        <v>46</v>
      </c>
      <c r="H5" s="45" t="s">
        <v>62</v>
      </c>
      <c r="I5" s="46" t="s">
        <v>66</v>
      </c>
      <c r="J5" s="46" t="s">
        <v>63</v>
      </c>
      <c r="K5" s="46" t="s">
        <v>62</v>
      </c>
      <c r="L5" s="47" t="s">
        <v>97</v>
      </c>
      <c r="M5" s="48">
        <v>2</v>
      </c>
      <c r="N5" s="49">
        <v>2</v>
      </c>
      <c r="O5" s="50">
        <v>2</v>
      </c>
      <c r="P5" s="51">
        <v>0</v>
      </c>
      <c r="Q5" s="52">
        <v>0</v>
      </c>
      <c r="R5" s="53">
        <v>1</v>
      </c>
      <c r="S5" s="45" t="s">
        <v>47</v>
      </c>
      <c r="T5" s="46" t="s">
        <v>61</v>
      </c>
      <c r="U5" s="46" t="s">
        <v>47</v>
      </c>
      <c r="V5" s="46" t="s">
        <v>47</v>
      </c>
      <c r="W5" s="47" t="s">
        <v>61</v>
      </c>
      <c r="X5" s="45" t="s">
        <v>64</v>
      </c>
      <c r="Y5" s="46" t="s">
        <v>549</v>
      </c>
      <c r="Z5" s="46" t="s">
        <v>577</v>
      </c>
      <c r="AA5" s="46" t="s">
        <v>550</v>
      </c>
      <c r="AB5" s="47" t="s">
        <v>62</v>
      </c>
      <c r="AC5" s="77" t="s">
        <v>465</v>
      </c>
      <c r="AD5" s="19">
        <v>1</v>
      </c>
    </row>
    <row r="6" spans="1:30" ht="14.25">
      <c r="A6" s="20">
        <v>2</v>
      </c>
      <c r="B6" s="78" t="s">
        <v>420</v>
      </c>
      <c r="C6" s="54" t="s">
        <v>47</v>
      </c>
      <c r="D6" s="55" t="s">
        <v>47</v>
      </c>
      <c r="E6" s="55" t="s">
        <v>46</v>
      </c>
      <c r="F6" s="55" t="s">
        <v>47</v>
      </c>
      <c r="G6" s="56" t="s">
        <v>47</v>
      </c>
      <c r="H6" s="54" t="s">
        <v>549</v>
      </c>
      <c r="I6" s="55" t="s">
        <v>66</v>
      </c>
      <c r="J6" s="55" t="s">
        <v>66</v>
      </c>
      <c r="K6" s="55" t="s">
        <v>99</v>
      </c>
      <c r="L6" s="56" t="s">
        <v>97</v>
      </c>
      <c r="M6" s="57">
        <v>3</v>
      </c>
      <c r="N6" s="58">
        <v>2</v>
      </c>
      <c r="O6" s="59">
        <v>1</v>
      </c>
      <c r="P6" s="60">
        <v>0</v>
      </c>
      <c r="Q6" s="61">
        <v>2</v>
      </c>
      <c r="R6" s="62">
        <v>2</v>
      </c>
      <c r="S6" s="54" t="s">
        <v>47</v>
      </c>
      <c r="T6" s="55" t="s">
        <v>46</v>
      </c>
      <c r="U6" s="55" t="s">
        <v>47</v>
      </c>
      <c r="V6" s="55" t="s">
        <v>61</v>
      </c>
      <c r="W6" s="56" t="s">
        <v>46</v>
      </c>
      <c r="X6" s="54" t="s">
        <v>62</v>
      </c>
      <c r="Y6" s="55" t="s">
        <v>62</v>
      </c>
      <c r="Z6" s="55" t="s">
        <v>66</v>
      </c>
      <c r="AA6" s="55" t="s">
        <v>553</v>
      </c>
      <c r="AB6" s="56" t="s">
        <v>97</v>
      </c>
      <c r="AC6" s="78" t="s">
        <v>464</v>
      </c>
      <c r="AD6" s="20">
        <v>2</v>
      </c>
    </row>
    <row r="7" spans="1:30" ht="14.25">
      <c r="A7" s="20">
        <v>3</v>
      </c>
      <c r="B7" s="78" t="s">
        <v>418</v>
      </c>
      <c r="C7" s="54" t="s">
        <v>47</v>
      </c>
      <c r="D7" s="55" t="s">
        <v>46</v>
      </c>
      <c r="E7" s="55" t="s">
        <v>47</v>
      </c>
      <c r="F7" s="55" t="s">
        <v>47</v>
      </c>
      <c r="G7" s="56" t="s">
        <v>47</v>
      </c>
      <c r="H7" s="54" t="s">
        <v>64</v>
      </c>
      <c r="I7" s="55" t="s">
        <v>97</v>
      </c>
      <c r="J7" s="55" t="s">
        <v>65</v>
      </c>
      <c r="K7" s="55" t="s">
        <v>577</v>
      </c>
      <c r="L7" s="56" t="s">
        <v>64</v>
      </c>
      <c r="M7" s="57">
        <v>2</v>
      </c>
      <c r="N7" s="58">
        <v>0</v>
      </c>
      <c r="O7" s="59">
        <v>1</v>
      </c>
      <c r="P7" s="60">
        <v>1</v>
      </c>
      <c r="Q7" s="61">
        <v>3</v>
      </c>
      <c r="R7" s="62">
        <v>1</v>
      </c>
      <c r="S7" s="54" t="s">
        <v>47</v>
      </c>
      <c r="T7" s="55" t="s">
        <v>61</v>
      </c>
      <c r="U7" s="55" t="s">
        <v>47</v>
      </c>
      <c r="V7" s="55" t="s">
        <v>46</v>
      </c>
      <c r="W7" s="56" t="s">
        <v>46</v>
      </c>
      <c r="X7" s="54" t="s">
        <v>98</v>
      </c>
      <c r="Y7" s="55" t="s">
        <v>64</v>
      </c>
      <c r="Z7" s="55" t="s">
        <v>62</v>
      </c>
      <c r="AA7" s="55" t="s">
        <v>577</v>
      </c>
      <c r="AB7" s="56" t="s">
        <v>65</v>
      </c>
      <c r="AC7" s="78" t="s">
        <v>466</v>
      </c>
      <c r="AD7" s="20">
        <v>3</v>
      </c>
    </row>
    <row r="8" spans="1:30" ht="14.25">
      <c r="A8" s="20">
        <v>4</v>
      </c>
      <c r="B8" s="78" t="s">
        <v>421</v>
      </c>
      <c r="C8" s="54" t="s">
        <v>47</v>
      </c>
      <c r="D8" s="55" t="s">
        <v>46</v>
      </c>
      <c r="E8" s="55" t="s">
        <v>61</v>
      </c>
      <c r="F8" s="55" t="s">
        <v>47</v>
      </c>
      <c r="G8" s="56" t="s">
        <v>46</v>
      </c>
      <c r="H8" s="54" t="s">
        <v>62</v>
      </c>
      <c r="I8" s="55" t="s">
        <v>64</v>
      </c>
      <c r="J8" s="55" t="s">
        <v>62</v>
      </c>
      <c r="K8" s="55" t="s">
        <v>64</v>
      </c>
      <c r="L8" s="56" t="s">
        <v>99</v>
      </c>
      <c r="M8" s="57">
        <v>2</v>
      </c>
      <c r="N8" s="58">
        <v>2</v>
      </c>
      <c r="O8" s="59">
        <v>1</v>
      </c>
      <c r="P8" s="60">
        <v>0</v>
      </c>
      <c r="Q8" s="61">
        <v>2</v>
      </c>
      <c r="R8" s="62">
        <v>1</v>
      </c>
      <c r="S8" s="54" t="s">
        <v>47</v>
      </c>
      <c r="T8" s="55" t="s">
        <v>46</v>
      </c>
      <c r="U8" s="55" t="s">
        <v>47</v>
      </c>
      <c r="V8" s="55" t="s">
        <v>47</v>
      </c>
      <c r="W8" s="56" t="s">
        <v>61</v>
      </c>
      <c r="X8" s="54" t="s">
        <v>553</v>
      </c>
      <c r="Y8" s="55" t="s">
        <v>98</v>
      </c>
      <c r="Z8" s="55" t="s">
        <v>99</v>
      </c>
      <c r="AA8" s="55" t="s">
        <v>550</v>
      </c>
      <c r="AB8" s="56" t="s">
        <v>99</v>
      </c>
      <c r="AC8" s="78" t="s">
        <v>463</v>
      </c>
      <c r="AD8" s="20">
        <v>4</v>
      </c>
    </row>
    <row r="9" spans="1:30" ht="14.25">
      <c r="A9" s="20">
        <v>5</v>
      </c>
      <c r="B9" s="78" t="s">
        <v>415</v>
      </c>
      <c r="C9" s="54" t="s">
        <v>47</v>
      </c>
      <c r="D9" s="55" t="s">
        <v>46</v>
      </c>
      <c r="E9" s="55" t="s">
        <v>47</v>
      </c>
      <c r="F9" s="55" t="s">
        <v>47</v>
      </c>
      <c r="G9" s="56" t="s">
        <v>47</v>
      </c>
      <c r="H9" s="54" t="s">
        <v>98</v>
      </c>
      <c r="I9" s="55" t="s">
        <v>97</v>
      </c>
      <c r="J9" s="55" t="s">
        <v>65</v>
      </c>
      <c r="K9" s="55" t="s">
        <v>99</v>
      </c>
      <c r="L9" s="56" t="s">
        <v>99</v>
      </c>
      <c r="M9" s="57">
        <v>2</v>
      </c>
      <c r="N9" s="58">
        <v>2</v>
      </c>
      <c r="O9" s="59">
        <v>1</v>
      </c>
      <c r="P9" s="60">
        <v>0</v>
      </c>
      <c r="Q9" s="61">
        <v>2</v>
      </c>
      <c r="R9" s="62">
        <v>1</v>
      </c>
      <c r="S9" s="54" t="s">
        <v>47</v>
      </c>
      <c r="T9" s="55" t="s">
        <v>46</v>
      </c>
      <c r="U9" s="55" t="s">
        <v>47</v>
      </c>
      <c r="V9" s="55" t="s">
        <v>46</v>
      </c>
      <c r="W9" s="56" t="s">
        <v>61</v>
      </c>
      <c r="X9" s="54" t="s">
        <v>98</v>
      </c>
      <c r="Y9" s="55" t="s">
        <v>64</v>
      </c>
      <c r="Z9" s="55" t="s">
        <v>62</v>
      </c>
      <c r="AA9" s="55" t="s">
        <v>64</v>
      </c>
      <c r="AB9" s="56" t="s">
        <v>97</v>
      </c>
      <c r="AC9" s="78" t="s">
        <v>462</v>
      </c>
      <c r="AD9" s="20">
        <v>5</v>
      </c>
    </row>
    <row r="10" spans="1:30" ht="15" thickBot="1">
      <c r="A10" s="20">
        <v>6</v>
      </c>
      <c r="B10" s="78" t="s">
        <v>416</v>
      </c>
      <c r="C10" s="54" t="s">
        <v>47</v>
      </c>
      <c r="D10" s="55" t="s">
        <v>46</v>
      </c>
      <c r="E10" s="55" t="s">
        <v>47</v>
      </c>
      <c r="F10" s="55" t="s">
        <v>47</v>
      </c>
      <c r="G10" s="56" t="s">
        <v>47</v>
      </c>
      <c r="H10" s="54" t="s">
        <v>98</v>
      </c>
      <c r="I10" s="55" t="s">
        <v>97</v>
      </c>
      <c r="J10" s="55" t="s">
        <v>99</v>
      </c>
      <c r="K10" s="55" t="s">
        <v>99</v>
      </c>
      <c r="L10" s="56" t="s">
        <v>97</v>
      </c>
      <c r="M10" s="70">
        <v>2</v>
      </c>
      <c r="N10" s="71">
        <v>2</v>
      </c>
      <c r="O10" s="63">
        <v>0</v>
      </c>
      <c r="P10" s="64">
        <v>0</v>
      </c>
      <c r="Q10" s="72">
        <v>2</v>
      </c>
      <c r="R10" s="73">
        <v>2</v>
      </c>
      <c r="S10" s="54" t="s">
        <v>47</v>
      </c>
      <c r="T10" s="55" t="s">
        <v>46</v>
      </c>
      <c r="U10" s="55" t="s">
        <v>61</v>
      </c>
      <c r="V10" s="55" t="s">
        <v>46</v>
      </c>
      <c r="W10" s="56" t="s">
        <v>61</v>
      </c>
      <c r="X10" s="54" t="s">
        <v>553</v>
      </c>
      <c r="Y10" s="55" t="s">
        <v>63</v>
      </c>
      <c r="Z10" s="55" t="s">
        <v>62</v>
      </c>
      <c r="AA10" s="55" t="s">
        <v>99</v>
      </c>
      <c r="AB10" s="56" t="s">
        <v>97</v>
      </c>
      <c r="AC10" s="78" t="s">
        <v>469</v>
      </c>
      <c r="AD10" s="20">
        <v>6</v>
      </c>
    </row>
    <row r="11" spans="1:30" ht="14.25">
      <c r="A11" s="20">
        <v>1</v>
      </c>
      <c r="B11" s="78" t="s">
        <v>417</v>
      </c>
      <c r="C11" s="54" t="s">
        <v>47</v>
      </c>
      <c r="D11" s="55" t="s">
        <v>46</v>
      </c>
      <c r="E11" s="55" t="s">
        <v>47</v>
      </c>
      <c r="F11" s="55" t="s">
        <v>47</v>
      </c>
      <c r="G11" s="56" t="s">
        <v>47</v>
      </c>
      <c r="H11" s="54" t="s">
        <v>98</v>
      </c>
      <c r="I11" s="55" t="s">
        <v>65</v>
      </c>
      <c r="J11" s="55" t="s">
        <v>99</v>
      </c>
      <c r="K11" s="55" t="s">
        <v>65</v>
      </c>
      <c r="L11" s="56" t="s">
        <v>97</v>
      </c>
      <c r="M11" s="92">
        <v>2</v>
      </c>
      <c r="N11" s="93">
        <v>2</v>
      </c>
      <c r="O11" s="65"/>
      <c r="P11" s="65"/>
      <c r="Q11" s="94">
        <v>0</v>
      </c>
      <c r="R11" s="95">
        <v>0</v>
      </c>
      <c r="S11" s="54"/>
      <c r="T11" s="55"/>
      <c r="U11" s="55"/>
      <c r="V11" s="55"/>
      <c r="W11" s="56"/>
      <c r="X11" s="54"/>
      <c r="Y11" s="55"/>
      <c r="Z11" s="55"/>
      <c r="AA11" s="55"/>
      <c r="AB11" s="56"/>
      <c r="AC11" s="78"/>
      <c r="AD11" s="20">
        <v>1</v>
      </c>
    </row>
    <row r="12" spans="1:30" ht="14.25">
      <c r="A12" s="20">
        <v>2</v>
      </c>
      <c r="B12" s="78" t="s">
        <v>419</v>
      </c>
      <c r="C12" s="54" t="s">
        <v>47</v>
      </c>
      <c r="D12" s="55" t="s">
        <v>46</v>
      </c>
      <c r="E12" s="55" t="s">
        <v>47</v>
      </c>
      <c r="F12" s="55" t="s">
        <v>47</v>
      </c>
      <c r="G12" s="56" t="s">
        <v>47</v>
      </c>
      <c r="H12" s="54" t="s">
        <v>64</v>
      </c>
      <c r="I12" s="55" t="s">
        <v>62</v>
      </c>
      <c r="J12" s="55" t="s">
        <v>97</v>
      </c>
      <c r="K12" s="55" t="s">
        <v>65</v>
      </c>
      <c r="L12" s="56" t="s">
        <v>65</v>
      </c>
      <c r="M12" s="57">
        <v>2</v>
      </c>
      <c r="N12" s="58">
        <v>3</v>
      </c>
      <c r="O12" s="66"/>
      <c r="P12" s="66"/>
      <c r="Q12" s="61">
        <v>0</v>
      </c>
      <c r="R12" s="62">
        <v>0</v>
      </c>
      <c r="S12" s="54"/>
      <c r="T12" s="55"/>
      <c r="U12" s="55"/>
      <c r="V12" s="55"/>
      <c r="W12" s="56"/>
      <c r="X12" s="54"/>
      <c r="Y12" s="55"/>
      <c r="Z12" s="55"/>
      <c r="AA12" s="55"/>
      <c r="AB12" s="56"/>
      <c r="AC12" s="78"/>
      <c r="AD12" s="20">
        <v>2</v>
      </c>
    </row>
    <row r="13" spans="1:30" ht="14.25">
      <c r="A13" s="20">
        <v>3</v>
      </c>
      <c r="B13" s="78"/>
      <c r="C13" s="54"/>
      <c r="D13" s="55"/>
      <c r="E13" s="55"/>
      <c r="F13" s="55"/>
      <c r="G13" s="56"/>
      <c r="H13" s="54"/>
      <c r="I13" s="55"/>
      <c r="J13" s="55"/>
      <c r="K13" s="55"/>
      <c r="L13" s="56"/>
      <c r="M13" s="57">
        <v>0</v>
      </c>
      <c r="N13" s="58">
        <v>0</v>
      </c>
      <c r="O13" s="66"/>
      <c r="P13" s="66"/>
      <c r="Q13" s="61">
        <v>0</v>
      </c>
      <c r="R13" s="62">
        <v>0</v>
      </c>
      <c r="S13" s="54"/>
      <c r="T13" s="55"/>
      <c r="U13" s="55"/>
      <c r="V13" s="55"/>
      <c r="W13" s="56"/>
      <c r="X13" s="54"/>
      <c r="Y13" s="55"/>
      <c r="Z13" s="55"/>
      <c r="AA13" s="55"/>
      <c r="AB13" s="56"/>
      <c r="AC13" s="78"/>
      <c r="AD13" s="20">
        <v>3</v>
      </c>
    </row>
    <row r="14" spans="1:30" ht="14.25">
      <c r="A14" s="20">
        <v>4</v>
      </c>
      <c r="B14" s="78"/>
      <c r="C14" s="54"/>
      <c r="D14" s="55"/>
      <c r="E14" s="55"/>
      <c r="F14" s="55"/>
      <c r="G14" s="56"/>
      <c r="H14" s="54"/>
      <c r="I14" s="55"/>
      <c r="J14" s="55"/>
      <c r="K14" s="55"/>
      <c r="L14" s="56"/>
      <c r="M14" s="57">
        <v>0</v>
      </c>
      <c r="N14" s="58">
        <v>0</v>
      </c>
      <c r="O14" s="66"/>
      <c r="P14" s="66"/>
      <c r="Q14" s="61">
        <v>0</v>
      </c>
      <c r="R14" s="62">
        <v>0</v>
      </c>
      <c r="S14" s="54"/>
      <c r="T14" s="55"/>
      <c r="U14" s="55"/>
      <c r="V14" s="55"/>
      <c r="W14" s="56"/>
      <c r="X14" s="54"/>
      <c r="Y14" s="55"/>
      <c r="Z14" s="55"/>
      <c r="AA14" s="55"/>
      <c r="AB14" s="56"/>
      <c r="AC14" s="78"/>
      <c r="AD14" s="20">
        <v>4</v>
      </c>
    </row>
    <row r="15" spans="1:30" ht="14.25">
      <c r="A15" s="20">
        <v>5</v>
      </c>
      <c r="B15" s="78"/>
      <c r="C15" s="54"/>
      <c r="D15" s="55"/>
      <c r="E15" s="55"/>
      <c r="F15" s="55"/>
      <c r="G15" s="56"/>
      <c r="H15" s="54"/>
      <c r="I15" s="55"/>
      <c r="J15" s="55"/>
      <c r="K15" s="55"/>
      <c r="L15" s="56"/>
      <c r="M15" s="57">
        <v>0</v>
      </c>
      <c r="N15" s="58">
        <v>0</v>
      </c>
      <c r="O15" s="66"/>
      <c r="P15" s="66"/>
      <c r="Q15" s="61">
        <v>0</v>
      </c>
      <c r="R15" s="62">
        <v>0</v>
      </c>
      <c r="S15" s="54"/>
      <c r="T15" s="55"/>
      <c r="U15" s="55"/>
      <c r="V15" s="55"/>
      <c r="W15" s="56"/>
      <c r="X15" s="54"/>
      <c r="Y15" s="55"/>
      <c r="Z15" s="55"/>
      <c r="AA15" s="55"/>
      <c r="AB15" s="56"/>
      <c r="AC15" s="78"/>
      <c r="AD15" s="20">
        <v>5</v>
      </c>
    </row>
    <row r="16" spans="1:30" ht="15" thickBot="1">
      <c r="A16" s="21">
        <v>6</v>
      </c>
      <c r="B16" s="79"/>
      <c r="C16" s="67"/>
      <c r="D16" s="68"/>
      <c r="E16" s="68"/>
      <c r="F16" s="68"/>
      <c r="G16" s="69"/>
      <c r="H16" s="67"/>
      <c r="I16" s="68"/>
      <c r="J16" s="68"/>
      <c r="K16" s="68"/>
      <c r="L16" s="69"/>
      <c r="M16" s="70">
        <v>0</v>
      </c>
      <c r="N16" s="71">
        <v>0</v>
      </c>
      <c r="O16" s="66"/>
      <c r="P16" s="66"/>
      <c r="Q16" s="72">
        <v>0</v>
      </c>
      <c r="R16" s="73">
        <v>0</v>
      </c>
      <c r="S16" s="67"/>
      <c r="T16" s="68"/>
      <c r="U16" s="68"/>
      <c r="V16" s="68"/>
      <c r="W16" s="69"/>
      <c r="X16" s="67"/>
      <c r="Y16" s="68"/>
      <c r="Z16" s="68"/>
      <c r="AA16" s="68"/>
      <c r="AB16" s="69"/>
      <c r="AC16" s="79"/>
      <c r="AD16" s="21">
        <v>6</v>
      </c>
    </row>
    <row r="17" spans="2:29" ht="15" thickBot="1">
      <c r="B17" s="80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5">
        <f>SUM(M5:M16)</f>
        <v>17</v>
      </c>
      <c r="N17" s="65">
        <f>SUM(N5:N16)</f>
        <v>15</v>
      </c>
      <c r="O17" s="66"/>
      <c r="P17" s="66"/>
      <c r="Q17" s="65">
        <f>SUM(Q5:Q16)</f>
        <v>11</v>
      </c>
      <c r="R17" s="65">
        <f>SUM(R5:R16)</f>
        <v>8</v>
      </c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80"/>
    </row>
    <row r="18" spans="1:30" ht="18.75" thickBot="1">
      <c r="A18" s="14"/>
      <c r="B18" s="230" t="s">
        <v>29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88">
        <f>SUM(M19:M24)</f>
        <v>14</v>
      </c>
      <c r="N18" s="89">
        <f>SUM(N19:N24)</f>
        <v>12</v>
      </c>
      <c r="O18" s="233" t="s">
        <v>831</v>
      </c>
      <c r="P18" s="234"/>
      <c r="Q18" s="90">
        <f>SUM(Q19:Q24)</f>
        <v>8</v>
      </c>
      <c r="R18" s="91">
        <f>SUM(R19:R24)</f>
        <v>8</v>
      </c>
      <c r="S18" s="230" t="s">
        <v>38</v>
      </c>
      <c r="T18" s="231"/>
      <c r="U18" s="231"/>
      <c r="V18" s="231"/>
      <c r="W18" s="231"/>
      <c r="X18" s="231"/>
      <c r="Y18" s="231"/>
      <c r="Z18" s="231"/>
      <c r="AA18" s="231"/>
      <c r="AB18" s="231"/>
      <c r="AC18" s="232"/>
      <c r="AD18" s="14"/>
    </row>
    <row r="19" spans="1:30" ht="14.25">
      <c r="A19" s="19">
        <v>1</v>
      </c>
      <c r="B19" s="77" t="s">
        <v>224</v>
      </c>
      <c r="C19" s="45" t="s">
        <v>47</v>
      </c>
      <c r="D19" s="46" t="s">
        <v>46</v>
      </c>
      <c r="E19" s="46" t="s">
        <v>47</v>
      </c>
      <c r="F19" s="46" t="s">
        <v>61</v>
      </c>
      <c r="G19" s="47" t="s">
        <v>47</v>
      </c>
      <c r="H19" s="45" t="s">
        <v>66</v>
      </c>
      <c r="I19" s="46" t="s">
        <v>62</v>
      </c>
      <c r="J19" s="46" t="s">
        <v>99</v>
      </c>
      <c r="K19" s="46" t="s">
        <v>64</v>
      </c>
      <c r="L19" s="47" t="s">
        <v>62</v>
      </c>
      <c r="M19" s="48">
        <v>3</v>
      </c>
      <c r="N19" s="49">
        <v>0</v>
      </c>
      <c r="O19" s="50">
        <v>1</v>
      </c>
      <c r="P19" s="51">
        <v>1</v>
      </c>
      <c r="Q19" s="52">
        <v>2</v>
      </c>
      <c r="R19" s="53">
        <v>1</v>
      </c>
      <c r="S19" s="45" t="s">
        <v>47</v>
      </c>
      <c r="T19" s="46" t="s">
        <v>46</v>
      </c>
      <c r="U19" s="46" t="s">
        <v>47</v>
      </c>
      <c r="V19" s="46" t="s">
        <v>47</v>
      </c>
      <c r="W19" s="47" t="s">
        <v>46</v>
      </c>
      <c r="X19" s="45" t="s">
        <v>64</v>
      </c>
      <c r="Y19" s="46" t="s">
        <v>64</v>
      </c>
      <c r="Z19" s="46" t="s">
        <v>66</v>
      </c>
      <c r="AA19" s="46" t="s">
        <v>64</v>
      </c>
      <c r="AB19" s="47" t="s">
        <v>97</v>
      </c>
      <c r="AC19" s="77" t="s">
        <v>426</v>
      </c>
      <c r="AD19" s="19">
        <v>1</v>
      </c>
    </row>
    <row r="20" spans="1:30" ht="14.25">
      <c r="A20" s="20">
        <v>2</v>
      </c>
      <c r="B20" s="78" t="s">
        <v>223</v>
      </c>
      <c r="C20" s="54" t="s">
        <v>47</v>
      </c>
      <c r="D20" s="55" t="s">
        <v>61</v>
      </c>
      <c r="E20" s="55" t="s">
        <v>47</v>
      </c>
      <c r="F20" s="55" t="s">
        <v>47</v>
      </c>
      <c r="G20" s="56" t="s">
        <v>47</v>
      </c>
      <c r="H20" s="54" t="s">
        <v>62</v>
      </c>
      <c r="I20" s="55" t="s">
        <v>62</v>
      </c>
      <c r="J20" s="55" t="s">
        <v>63</v>
      </c>
      <c r="K20" s="55" t="s">
        <v>99</v>
      </c>
      <c r="L20" s="56" t="s">
        <v>577</v>
      </c>
      <c r="M20" s="57">
        <v>2</v>
      </c>
      <c r="N20" s="58">
        <v>4</v>
      </c>
      <c r="O20" s="59">
        <v>1</v>
      </c>
      <c r="P20" s="60">
        <v>0</v>
      </c>
      <c r="Q20" s="61">
        <v>0</v>
      </c>
      <c r="R20" s="62">
        <v>2</v>
      </c>
      <c r="S20" s="54" t="s">
        <v>47</v>
      </c>
      <c r="T20" s="55" t="s">
        <v>46</v>
      </c>
      <c r="U20" s="55" t="s">
        <v>47</v>
      </c>
      <c r="V20" s="55" t="s">
        <v>61</v>
      </c>
      <c r="W20" s="56" t="s">
        <v>46</v>
      </c>
      <c r="X20" s="54" t="s">
        <v>64</v>
      </c>
      <c r="Y20" s="55" t="s">
        <v>98</v>
      </c>
      <c r="Z20" s="55" t="s">
        <v>64</v>
      </c>
      <c r="AA20" s="55" t="s">
        <v>66</v>
      </c>
      <c r="AB20" s="56" t="s">
        <v>62</v>
      </c>
      <c r="AC20" s="78" t="s">
        <v>436</v>
      </c>
      <c r="AD20" s="20">
        <v>2</v>
      </c>
    </row>
    <row r="21" spans="1:30" ht="14.25">
      <c r="A21" s="20">
        <v>3</v>
      </c>
      <c r="B21" s="78" t="s">
        <v>229</v>
      </c>
      <c r="C21" s="54" t="s">
        <v>47</v>
      </c>
      <c r="D21" s="55" t="s">
        <v>46</v>
      </c>
      <c r="E21" s="55" t="s">
        <v>47</v>
      </c>
      <c r="F21" s="55" t="s">
        <v>47</v>
      </c>
      <c r="G21" s="56" t="s">
        <v>47</v>
      </c>
      <c r="H21" s="54" t="s">
        <v>62</v>
      </c>
      <c r="I21" s="55" t="s">
        <v>66</v>
      </c>
      <c r="J21" s="55" t="s">
        <v>66</v>
      </c>
      <c r="K21" s="55" t="s">
        <v>62</v>
      </c>
      <c r="L21" s="56" t="s">
        <v>99</v>
      </c>
      <c r="M21" s="57">
        <v>2</v>
      </c>
      <c r="N21" s="58">
        <v>2</v>
      </c>
      <c r="O21" s="59">
        <v>0</v>
      </c>
      <c r="P21" s="60">
        <v>0</v>
      </c>
      <c r="Q21" s="61">
        <v>2</v>
      </c>
      <c r="R21" s="62">
        <v>2</v>
      </c>
      <c r="S21" s="54" t="s">
        <v>47</v>
      </c>
      <c r="T21" s="55" t="s">
        <v>46</v>
      </c>
      <c r="U21" s="55" t="s">
        <v>47</v>
      </c>
      <c r="V21" s="55" t="s">
        <v>61</v>
      </c>
      <c r="W21" s="56" t="s">
        <v>46</v>
      </c>
      <c r="X21" s="54" t="s">
        <v>64</v>
      </c>
      <c r="Y21" s="55" t="s">
        <v>98</v>
      </c>
      <c r="Z21" s="55" t="s">
        <v>64</v>
      </c>
      <c r="AA21" s="55" t="s">
        <v>66</v>
      </c>
      <c r="AB21" s="56" t="s">
        <v>99</v>
      </c>
      <c r="AC21" s="78" t="s">
        <v>434</v>
      </c>
      <c r="AD21" s="20">
        <v>3</v>
      </c>
    </row>
    <row r="22" spans="1:30" ht="14.25">
      <c r="A22" s="20">
        <v>4</v>
      </c>
      <c r="B22" s="78" t="s">
        <v>221</v>
      </c>
      <c r="C22" s="54" t="s">
        <v>47</v>
      </c>
      <c r="D22" s="55" t="s">
        <v>61</v>
      </c>
      <c r="E22" s="55" t="s">
        <v>47</v>
      </c>
      <c r="F22" s="55" t="s">
        <v>46</v>
      </c>
      <c r="G22" s="56" t="s">
        <v>46</v>
      </c>
      <c r="H22" s="54" t="s">
        <v>64</v>
      </c>
      <c r="I22" s="55" t="s">
        <v>62</v>
      </c>
      <c r="J22" s="55" t="s">
        <v>65</v>
      </c>
      <c r="K22" s="55" t="s">
        <v>62</v>
      </c>
      <c r="L22" s="56" t="s">
        <v>97</v>
      </c>
      <c r="M22" s="57">
        <v>1</v>
      </c>
      <c r="N22" s="58">
        <v>2</v>
      </c>
      <c r="O22" s="59">
        <v>1</v>
      </c>
      <c r="P22" s="60">
        <v>0</v>
      </c>
      <c r="Q22" s="61">
        <v>0</v>
      </c>
      <c r="R22" s="62">
        <v>1</v>
      </c>
      <c r="S22" s="54" t="s">
        <v>47</v>
      </c>
      <c r="T22" s="55" t="s">
        <v>46</v>
      </c>
      <c r="U22" s="55" t="s">
        <v>47</v>
      </c>
      <c r="V22" s="55" t="s">
        <v>47</v>
      </c>
      <c r="W22" s="56" t="s">
        <v>46</v>
      </c>
      <c r="X22" s="54" t="s">
        <v>66</v>
      </c>
      <c r="Y22" s="55" t="s">
        <v>64</v>
      </c>
      <c r="Z22" s="55" t="s">
        <v>62</v>
      </c>
      <c r="AA22" s="55" t="s">
        <v>64</v>
      </c>
      <c r="AB22" s="56" t="s">
        <v>62</v>
      </c>
      <c r="AC22" s="78" t="s">
        <v>428</v>
      </c>
      <c r="AD22" s="20">
        <v>4</v>
      </c>
    </row>
    <row r="23" spans="1:30" ht="14.25">
      <c r="A23" s="20">
        <v>5</v>
      </c>
      <c r="B23" s="78" t="s">
        <v>219</v>
      </c>
      <c r="C23" s="54" t="s">
        <v>47</v>
      </c>
      <c r="D23" s="55" t="s">
        <v>46</v>
      </c>
      <c r="E23" s="55" t="s">
        <v>47</v>
      </c>
      <c r="F23" s="55" t="s">
        <v>61</v>
      </c>
      <c r="G23" s="56" t="s">
        <v>47</v>
      </c>
      <c r="H23" s="54" t="s">
        <v>62</v>
      </c>
      <c r="I23" s="55" t="s">
        <v>66</v>
      </c>
      <c r="J23" s="55" t="s">
        <v>66</v>
      </c>
      <c r="K23" s="55" t="s">
        <v>97</v>
      </c>
      <c r="L23" s="56" t="s">
        <v>99</v>
      </c>
      <c r="M23" s="57">
        <v>3</v>
      </c>
      <c r="N23" s="58">
        <v>2</v>
      </c>
      <c r="O23" s="59">
        <v>1</v>
      </c>
      <c r="P23" s="60">
        <v>0</v>
      </c>
      <c r="Q23" s="61">
        <v>2</v>
      </c>
      <c r="R23" s="62">
        <v>1</v>
      </c>
      <c r="S23" s="54" t="s">
        <v>47</v>
      </c>
      <c r="T23" s="55" t="s">
        <v>46</v>
      </c>
      <c r="U23" s="55" t="s">
        <v>47</v>
      </c>
      <c r="V23" s="55" t="s">
        <v>47</v>
      </c>
      <c r="W23" s="56" t="s">
        <v>46</v>
      </c>
      <c r="X23" s="54" t="s">
        <v>63</v>
      </c>
      <c r="Y23" s="55" t="s">
        <v>62</v>
      </c>
      <c r="Z23" s="55" t="s">
        <v>97</v>
      </c>
      <c r="AA23" s="55" t="s">
        <v>64</v>
      </c>
      <c r="AB23" s="56" t="s">
        <v>97</v>
      </c>
      <c r="AC23" s="78" t="s">
        <v>430</v>
      </c>
      <c r="AD23" s="20">
        <v>5</v>
      </c>
    </row>
    <row r="24" spans="1:30" ht="15" thickBot="1">
      <c r="A24" s="20">
        <v>6</v>
      </c>
      <c r="B24" s="78" t="s">
        <v>226</v>
      </c>
      <c r="C24" s="54" t="s">
        <v>47</v>
      </c>
      <c r="D24" s="55" t="s">
        <v>46</v>
      </c>
      <c r="E24" s="55" t="s">
        <v>61</v>
      </c>
      <c r="F24" s="55" t="s">
        <v>61</v>
      </c>
      <c r="G24" s="56" t="s">
        <v>46</v>
      </c>
      <c r="H24" s="54" t="s">
        <v>98</v>
      </c>
      <c r="I24" s="55" t="s">
        <v>66</v>
      </c>
      <c r="J24" s="55" t="s">
        <v>62</v>
      </c>
      <c r="K24" s="55" t="s">
        <v>64</v>
      </c>
      <c r="L24" s="56" t="s">
        <v>97</v>
      </c>
      <c r="M24" s="70">
        <v>3</v>
      </c>
      <c r="N24" s="71">
        <v>2</v>
      </c>
      <c r="O24" s="63">
        <v>1</v>
      </c>
      <c r="P24" s="64">
        <v>0</v>
      </c>
      <c r="Q24" s="72">
        <v>2</v>
      </c>
      <c r="R24" s="73">
        <v>1</v>
      </c>
      <c r="S24" s="54" t="s">
        <v>47</v>
      </c>
      <c r="T24" s="55" t="s">
        <v>46</v>
      </c>
      <c r="U24" s="55" t="s">
        <v>47</v>
      </c>
      <c r="V24" s="55" t="s">
        <v>47</v>
      </c>
      <c r="W24" s="56" t="s">
        <v>61</v>
      </c>
      <c r="X24" s="54" t="s">
        <v>64</v>
      </c>
      <c r="Y24" s="55" t="s">
        <v>66</v>
      </c>
      <c r="Z24" s="55" t="s">
        <v>66</v>
      </c>
      <c r="AA24" s="55" t="s">
        <v>549</v>
      </c>
      <c r="AB24" s="56" t="s">
        <v>97</v>
      </c>
      <c r="AC24" s="78" t="s">
        <v>437</v>
      </c>
      <c r="AD24" s="20">
        <v>6</v>
      </c>
    </row>
    <row r="25" spans="1:30" ht="14.25">
      <c r="A25" s="20">
        <v>1</v>
      </c>
      <c r="B25" s="78" t="s">
        <v>228</v>
      </c>
      <c r="C25" s="54" t="s">
        <v>61</v>
      </c>
      <c r="D25" s="55" t="s">
        <v>46</v>
      </c>
      <c r="E25" s="55" t="s">
        <v>46</v>
      </c>
      <c r="F25" s="55" t="s">
        <v>46</v>
      </c>
      <c r="G25" s="56" t="s">
        <v>61</v>
      </c>
      <c r="H25" s="54" t="s">
        <v>62</v>
      </c>
      <c r="I25" s="55" t="s">
        <v>64</v>
      </c>
      <c r="J25" s="55" t="s">
        <v>62</v>
      </c>
      <c r="K25" s="55" t="s">
        <v>62</v>
      </c>
      <c r="L25" s="56" t="s">
        <v>66</v>
      </c>
      <c r="M25" s="92">
        <v>0</v>
      </c>
      <c r="N25" s="93">
        <v>0</v>
      </c>
      <c r="O25" s="65"/>
      <c r="P25" s="65"/>
      <c r="Q25" s="94">
        <v>2</v>
      </c>
      <c r="R25" s="95">
        <v>2</v>
      </c>
      <c r="S25" s="54" t="s">
        <v>47</v>
      </c>
      <c r="T25" s="55" t="s">
        <v>46</v>
      </c>
      <c r="U25" s="55" t="s">
        <v>47</v>
      </c>
      <c r="V25" s="55" t="s">
        <v>61</v>
      </c>
      <c r="W25" s="56" t="s">
        <v>61</v>
      </c>
      <c r="X25" s="54" t="s">
        <v>62</v>
      </c>
      <c r="Y25" s="55" t="s">
        <v>64</v>
      </c>
      <c r="Z25" s="55" t="s">
        <v>66</v>
      </c>
      <c r="AA25" s="55" t="s">
        <v>62</v>
      </c>
      <c r="AB25" s="56" t="s">
        <v>97</v>
      </c>
      <c r="AC25" s="78" t="s">
        <v>427</v>
      </c>
      <c r="AD25" s="20">
        <v>1</v>
      </c>
    </row>
    <row r="26" spans="1:30" ht="14.25">
      <c r="A26" s="20">
        <v>2</v>
      </c>
      <c r="B26" s="78" t="s">
        <v>220</v>
      </c>
      <c r="C26" s="54" t="s">
        <v>47</v>
      </c>
      <c r="D26" s="55" t="s">
        <v>61</v>
      </c>
      <c r="E26" s="55" t="s">
        <v>61</v>
      </c>
      <c r="F26" s="55" t="s">
        <v>47</v>
      </c>
      <c r="G26" s="56" t="s">
        <v>61</v>
      </c>
      <c r="H26" s="54" t="s">
        <v>62</v>
      </c>
      <c r="I26" s="55" t="s">
        <v>64</v>
      </c>
      <c r="J26" s="55" t="s">
        <v>99</v>
      </c>
      <c r="K26" s="55" t="s">
        <v>549</v>
      </c>
      <c r="L26" s="56" t="s">
        <v>99</v>
      </c>
      <c r="M26" s="57">
        <v>2</v>
      </c>
      <c r="N26" s="58">
        <v>2</v>
      </c>
      <c r="O26" s="66"/>
      <c r="P26" s="66"/>
      <c r="Q26" s="61">
        <v>2</v>
      </c>
      <c r="R26" s="62">
        <v>3</v>
      </c>
      <c r="S26" s="54" t="s">
        <v>47</v>
      </c>
      <c r="T26" s="55" t="s">
        <v>46</v>
      </c>
      <c r="U26" s="55" t="s">
        <v>61</v>
      </c>
      <c r="V26" s="55" t="s">
        <v>47</v>
      </c>
      <c r="W26" s="56" t="s">
        <v>47</v>
      </c>
      <c r="X26" s="54" t="s">
        <v>64</v>
      </c>
      <c r="Y26" s="55" t="s">
        <v>98</v>
      </c>
      <c r="Z26" s="55" t="s">
        <v>62</v>
      </c>
      <c r="AA26" s="55" t="s">
        <v>66</v>
      </c>
      <c r="AB26" s="56" t="s">
        <v>97</v>
      </c>
      <c r="AC26" s="78" t="s">
        <v>432</v>
      </c>
      <c r="AD26" s="20">
        <v>2</v>
      </c>
    </row>
    <row r="27" spans="1:30" ht="14.25">
      <c r="A27" s="20">
        <v>3</v>
      </c>
      <c r="B27" s="78" t="s">
        <v>225</v>
      </c>
      <c r="C27" s="54" t="s">
        <v>46</v>
      </c>
      <c r="D27" s="55" t="s">
        <v>47</v>
      </c>
      <c r="E27" s="55" t="s">
        <v>47</v>
      </c>
      <c r="F27" s="55" t="s">
        <v>47</v>
      </c>
      <c r="G27" s="56" t="s">
        <v>47</v>
      </c>
      <c r="H27" s="54" t="s">
        <v>99</v>
      </c>
      <c r="I27" s="55" t="s">
        <v>98</v>
      </c>
      <c r="J27" s="55" t="s">
        <v>66</v>
      </c>
      <c r="K27" s="55" t="s">
        <v>64</v>
      </c>
      <c r="L27" s="56" t="s">
        <v>97</v>
      </c>
      <c r="M27" s="57">
        <v>2</v>
      </c>
      <c r="N27" s="58">
        <v>2</v>
      </c>
      <c r="O27" s="66"/>
      <c r="P27" s="66"/>
      <c r="Q27" s="61">
        <v>0</v>
      </c>
      <c r="R27" s="62">
        <v>1</v>
      </c>
      <c r="S27" s="54" t="s">
        <v>47</v>
      </c>
      <c r="T27" s="55" t="s">
        <v>46</v>
      </c>
      <c r="U27" s="55" t="s">
        <v>47</v>
      </c>
      <c r="V27" s="55" t="s">
        <v>47</v>
      </c>
      <c r="W27" s="56" t="s">
        <v>61</v>
      </c>
      <c r="X27" s="54" t="s">
        <v>64</v>
      </c>
      <c r="Y27" s="55" t="s">
        <v>66</v>
      </c>
      <c r="Z27" s="55" t="s">
        <v>64</v>
      </c>
      <c r="AA27" s="55" t="s">
        <v>64</v>
      </c>
      <c r="AB27" s="56" t="s">
        <v>62</v>
      </c>
      <c r="AC27" s="78" t="s">
        <v>431</v>
      </c>
      <c r="AD27" s="20">
        <v>3</v>
      </c>
    </row>
    <row r="28" spans="1:30" ht="14.25">
      <c r="A28" s="20">
        <v>4</v>
      </c>
      <c r="B28" s="78" t="s">
        <v>736</v>
      </c>
      <c r="C28" s="54" t="s">
        <v>47</v>
      </c>
      <c r="D28" s="55" t="s">
        <v>46</v>
      </c>
      <c r="E28" s="55" t="s">
        <v>47</v>
      </c>
      <c r="F28" s="55" t="s">
        <v>46</v>
      </c>
      <c r="G28" s="56" t="s">
        <v>46</v>
      </c>
      <c r="H28" s="54" t="s">
        <v>66</v>
      </c>
      <c r="I28" s="55" t="s">
        <v>66</v>
      </c>
      <c r="J28" s="55" t="s">
        <v>64</v>
      </c>
      <c r="K28" s="55" t="s">
        <v>64</v>
      </c>
      <c r="L28" s="56" t="s">
        <v>97</v>
      </c>
      <c r="M28" s="57">
        <v>1</v>
      </c>
      <c r="N28" s="58">
        <v>2</v>
      </c>
      <c r="O28" s="66"/>
      <c r="P28" s="66"/>
      <c r="Q28" s="61">
        <v>2</v>
      </c>
      <c r="R28" s="62">
        <v>2</v>
      </c>
      <c r="S28" s="54" t="s">
        <v>47</v>
      </c>
      <c r="T28" s="55" t="s">
        <v>61</v>
      </c>
      <c r="U28" s="55" t="s">
        <v>61</v>
      </c>
      <c r="V28" s="55" t="s">
        <v>46</v>
      </c>
      <c r="W28" s="56" t="s">
        <v>61</v>
      </c>
      <c r="X28" s="54" t="s">
        <v>797</v>
      </c>
      <c r="Y28" s="55" t="s">
        <v>64</v>
      </c>
      <c r="Z28" s="55" t="s">
        <v>66</v>
      </c>
      <c r="AA28" s="55" t="s">
        <v>64</v>
      </c>
      <c r="AB28" s="56" t="s">
        <v>99</v>
      </c>
      <c r="AC28" s="78" t="s">
        <v>429</v>
      </c>
      <c r="AD28" s="20">
        <v>4</v>
      </c>
    </row>
    <row r="29" spans="1:30" ht="14.25">
      <c r="A29" s="20">
        <v>5</v>
      </c>
      <c r="B29" s="78" t="s">
        <v>227</v>
      </c>
      <c r="C29" s="54" t="s">
        <v>47</v>
      </c>
      <c r="D29" s="55" t="s">
        <v>61</v>
      </c>
      <c r="E29" s="55" t="s">
        <v>46</v>
      </c>
      <c r="F29" s="55" t="s">
        <v>61</v>
      </c>
      <c r="G29" s="56" t="s">
        <v>47</v>
      </c>
      <c r="H29" s="54" t="s">
        <v>63</v>
      </c>
      <c r="I29" s="55" t="s">
        <v>99</v>
      </c>
      <c r="J29" s="55" t="s">
        <v>99</v>
      </c>
      <c r="K29" s="55" t="s">
        <v>62</v>
      </c>
      <c r="L29" s="56" t="s">
        <v>97</v>
      </c>
      <c r="M29" s="57">
        <v>3</v>
      </c>
      <c r="N29" s="58">
        <v>2</v>
      </c>
      <c r="O29" s="66"/>
      <c r="P29" s="66"/>
      <c r="Q29" s="61">
        <v>2</v>
      </c>
      <c r="R29" s="62">
        <v>3</v>
      </c>
      <c r="S29" s="54" t="s">
        <v>47</v>
      </c>
      <c r="T29" s="55" t="s">
        <v>46</v>
      </c>
      <c r="U29" s="55" t="s">
        <v>61</v>
      </c>
      <c r="V29" s="55" t="s">
        <v>61</v>
      </c>
      <c r="W29" s="56" t="s">
        <v>46</v>
      </c>
      <c r="X29" s="54" t="s">
        <v>64</v>
      </c>
      <c r="Y29" s="55" t="s">
        <v>64</v>
      </c>
      <c r="Z29" s="55" t="s">
        <v>62</v>
      </c>
      <c r="AA29" s="55" t="s">
        <v>64</v>
      </c>
      <c r="AB29" s="56" t="s">
        <v>97</v>
      </c>
      <c r="AC29" s="78" t="s">
        <v>433</v>
      </c>
      <c r="AD29" s="20">
        <v>5</v>
      </c>
    </row>
    <row r="30" spans="1:30" ht="15" thickBot="1">
      <c r="A30" s="21">
        <v>6</v>
      </c>
      <c r="B30" s="79"/>
      <c r="C30" s="67"/>
      <c r="D30" s="68"/>
      <c r="E30" s="68"/>
      <c r="F30" s="68"/>
      <c r="G30" s="69"/>
      <c r="H30" s="67"/>
      <c r="I30" s="68"/>
      <c r="J30" s="68"/>
      <c r="K30" s="68"/>
      <c r="L30" s="69"/>
      <c r="M30" s="70">
        <v>0</v>
      </c>
      <c r="N30" s="71">
        <v>0</v>
      </c>
      <c r="O30" s="66"/>
      <c r="P30" s="66"/>
      <c r="Q30" s="72">
        <v>0</v>
      </c>
      <c r="R30" s="73">
        <v>2</v>
      </c>
      <c r="S30" s="67" t="s">
        <v>47</v>
      </c>
      <c r="T30" s="68" t="s">
        <v>46</v>
      </c>
      <c r="U30" s="68" t="s">
        <v>47</v>
      </c>
      <c r="V30" s="68" t="s">
        <v>47</v>
      </c>
      <c r="W30" s="69" t="s">
        <v>47</v>
      </c>
      <c r="X30" s="67" t="s">
        <v>98</v>
      </c>
      <c r="Y30" s="68" t="s">
        <v>66</v>
      </c>
      <c r="Z30" s="68" t="s">
        <v>65</v>
      </c>
      <c r="AA30" s="68" t="s">
        <v>99</v>
      </c>
      <c r="AB30" s="69" t="s">
        <v>62</v>
      </c>
      <c r="AC30" s="79" t="s">
        <v>435</v>
      </c>
      <c r="AD30" s="21">
        <v>6</v>
      </c>
    </row>
    <row r="31" spans="2:29" ht="15" thickBot="1">
      <c r="B31" s="80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80"/>
    </row>
    <row r="32" spans="1:30" ht="18.75" thickBot="1">
      <c r="A32" s="14"/>
      <c r="B32" s="230" t="s">
        <v>35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2"/>
      <c r="M32" s="88">
        <f>SUM(M33:M38)</f>
        <v>13</v>
      </c>
      <c r="N32" s="89">
        <f>SUM(N33:N38)</f>
        <v>13</v>
      </c>
      <c r="O32" s="233" t="s">
        <v>833</v>
      </c>
      <c r="P32" s="234"/>
      <c r="Q32" s="90">
        <f>SUM(Q33:Q38)</f>
        <v>8</v>
      </c>
      <c r="R32" s="91">
        <f>SUM(R33:R38)</f>
        <v>8</v>
      </c>
      <c r="S32" s="230" t="s">
        <v>16</v>
      </c>
      <c r="T32" s="231"/>
      <c r="U32" s="231"/>
      <c r="V32" s="231"/>
      <c r="W32" s="231"/>
      <c r="X32" s="231"/>
      <c r="Y32" s="231"/>
      <c r="Z32" s="231"/>
      <c r="AA32" s="231"/>
      <c r="AB32" s="231"/>
      <c r="AC32" s="232"/>
      <c r="AD32" s="14"/>
    </row>
    <row r="33" spans="1:30" ht="14.25">
      <c r="A33" s="19">
        <v>1</v>
      </c>
      <c r="B33" s="77" t="s">
        <v>171</v>
      </c>
      <c r="C33" s="45" t="s">
        <v>47</v>
      </c>
      <c r="D33" s="46" t="s">
        <v>61</v>
      </c>
      <c r="E33" s="46" t="s">
        <v>47</v>
      </c>
      <c r="F33" s="46" t="s">
        <v>47</v>
      </c>
      <c r="G33" s="47" t="s">
        <v>46</v>
      </c>
      <c r="H33" s="45" t="s">
        <v>64</v>
      </c>
      <c r="I33" s="46" t="s">
        <v>66</v>
      </c>
      <c r="J33" s="46" t="s">
        <v>97</v>
      </c>
      <c r="K33" s="46" t="s">
        <v>98</v>
      </c>
      <c r="L33" s="47" t="s">
        <v>577</v>
      </c>
      <c r="M33" s="48">
        <v>1</v>
      </c>
      <c r="N33" s="49">
        <v>4</v>
      </c>
      <c r="O33" s="50">
        <v>1</v>
      </c>
      <c r="P33" s="51">
        <v>0</v>
      </c>
      <c r="Q33" s="52">
        <v>2</v>
      </c>
      <c r="R33" s="53">
        <v>1</v>
      </c>
      <c r="S33" s="45" t="s">
        <v>47</v>
      </c>
      <c r="T33" s="46" t="s">
        <v>46</v>
      </c>
      <c r="U33" s="46" t="s">
        <v>47</v>
      </c>
      <c r="V33" s="46" t="s">
        <v>47</v>
      </c>
      <c r="W33" s="47" t="s">
        <v>46</v>
      </c>
      <c r="X33" s="45" t="s">
        <v>62</v>
      </c>
      <c r="Y33" s="46" t="s">
        <v>63</v>
      </c>
      <c r="Z33" s="46" t="s">
        <v>62</v>
      </c>
      <c r="AA33" s="46" t="s">
        <v>99</v>
      </c>
      <c r="AB33" s="47" t="s">
        <v>97</v>
      </c>
      <c r="AC33" s="77" t="s">
        <v>393</v>
      </c>
      <c r="AD33" s="19">
        <v>1</v>
      </c>
    </row>
    <row r="34" spans="1:30" ht="14.25">
      <c r="A34" s="20">
        <v>2</v>
      </c>
      <c r="B34" s="78" t="s">
        <v>73</v>
      </c>
      <c r="C34" s="54" t="s">
        <v>47</v>
      </c>
      <c r="D34" s="55" t="s">
        <v>61</v>
      </c>
      <c r="E34" s="55" t="s">
        <v>61</v>
      </c>
      <c r="F34" s="55" t="s">
        <v>61</v>
      </c>
      <c r="G34" s="56" t="s">
        <v>47</v>
      </c>
      <c r="H34" s="54" t="s">
        <v>66</v>
      </c>
      <c r="I34" s="55" t="s">
        <v>98</v>
      </c>
      <c r="J34" s="55" t="s">
        <v>64</v>
      </c>
      <c r="K34" s="55" t="s">
        <v>62</v>
      </c>
      <c r="L34" s="56" t="s">
        <v>63</v>
      </c>
      <c r="M34" s="57">
        <v>4</v>
      </c>
      <c r="N34" s="58">
        <v>0</v>
      </c>
      <c r="O34" s="59">
        <v>1</v>
      </c>
      <c r="P34" s="60">
        <v>1</v>
      </c>
      <c r="Q34" s="61">
        <v>4</v>
      </c>
      <c r="R34" s="62">
        <v>2</v>
      </c>
      <c r="S34" s="54" t="s">
        <v>47</v>
      </c>
      <c r="T34" s="55" t="s">
        <v>46</v>
      </c>
      <c r="U34" s="55" t="s">
        <v>61</v>
      </c>
      <c r="V34" s="55" t="s">
        <v>46</v>
      </c>
      <c r="W34" s="56" t="s">
        <v>46</v>
      </c>
      <c r="X34" s="54" t="s">
        <v>66</v>
      </c>
      <c r="Y34" s="55" t="s">
        <v>64</v>
      </c>
      <c r="Z34" s="55" t="s">
        <v>99</v>
      </c>
      <c r="AA34" s="55" t="s">
        <v>577</v>
      </c>
      <c r="AB34" s="56" t="s">
        <v>577</v>
      </c>
      <c r="AC34" s="78" t="s">
        <v>506</v>
      </c>
      <c r="AD34" s="20">
        <v>2</v>
      </c>
    </row>
    <row r="35" spans="1:30" ht="14.25">
      <c r="A35" s="20">
        <v>3</v>
      </c>
      <c r="B35" s="78" t="s">
        <v>176</v>
      </c>
      <c r="C35" s="54" t="s">
        <v>47</v>
      </c>
      <c r="D35" s="55" t="s">
        <v>46</v>
      </c>
      <c r="E35" s="55" t="s">
        <v>47</v>
      </c>
      <c r="F35" s="55" t="s">
        <v>61</v>
      </c>
      <c r="G35" s="56" t="s">
        <v>47</v>
      </c>
      <c r="H35" s="54" t="s">
        <v>66</v>
      </c>
      <c r="I35" s="55" t="s">
        <v>553</v>
      </c>
      <c r="J35" s="55" t="s">
        <v>549</v>
      </c>
      <c r="K35" s="55" t="s">
        <v>552</v>
      </c>
      <c r="L35" s="56" t="s">
        <v>97</v>
      </c>
      <c r="M35" s="57">
        <v>3</v>
      </c>
      <c r="N35" s="58">
        <v>2</v>
      </c>
      <c r="O35" s="59">
        <v>2</v>
      </c>
      <c r="P35" s="60">
        <v>0</v>
      </c>
      <c r="Q35" s="61">
        <v>0</v>
      </c>
      <c r="R35" s="62">
        <v>1</v>
      </c>
      <c r="S35" s="54" t="s">
        <v>47</v>
      </c>
      <c r="T35" s="55" t="s">
        <v>61</v>
      </c>
      <c r="U35" s="55" t="s">
        <v>46</v>
      </c>
      <c r="V35" s="55" t="s">
        <v>46</v>
      </c>
      <c r="W35" s="56" t="s">
        <v>61</v>
      </c>
      <c r="X35" s="54" t="s">
        <v>66</v>
      </c>
      <c r="Y35" s="55" t="s">
        <v>66</v>
      </c>
      <c r="Z35" s="55" t="s">
        <v>62</v>
      </c>
      <c r="AA35" s="55" t="s">
        <v>97</v>
      </c>
      <c r="AB35" s="56" t="s">
        <v>64</v>
      </c>
      <c r="AC35" s="78" t="s">
        <v>387</v>
      </c>
      <c r="AD35" s="20">
        <v>3</v>
      </c>
    </row>
    <row r="36" spans="1:30" ht="14.25">
      <c r="A36" s="20">
        <v>4</v>
      </c>
      <c r="B36" s="78" t="s">
        <v>77</v>
      </c>
      <c r="C36" s="54" t="s">
        <v>47</v>
      </c>
      <c r="D36" s="55" t="s">
        <v>46</v>
      </c>
      <c r="E36" s="55" t="s">
        <v>61</v>
      </c>
      <c r="F36" s="55" t="s">
        <v>61</v>
      </c>
      <c r="G36" s="56" t="s">
        <v>46</v>
      </c>
      <c r="H36" s="54" t="s">
        <v>64</v>
      </c>
      <c r="I36" s="55" t="s">
        <v>64</v>
      </c>
      <c r="J36" s="55" t="s">
        <v>62</v>
      </c>
      <c r="K36" s="55" t="s">
        <v>62</v>
      </c>
      <c r="L36" s="56" t="s">
        <v>99</v>
      </c>
      <c r="M36" s="57">
        <v>3</v>
      </c>
      <c r="N36" s="58">
        <v>2</v>
      </c>
      <c r="O36" s="59">
        <v>1</v>
      </c>
      <c r="P36" s="60">
        <v>0</v>
      </c>
      <c r="Q36" s="61">
        <v>2</v>
      </c>
      <c r="R36" s="62">
        <v>1</v>
      </c>
      <c r="S36" s="54" t="s">
        <v>47</v>
      </c>
      <c r="T36" s="55" t="s">
        <v>46</v>
      </c>
      <c r="U36" s="55" t="s">
        <v>47</v>
      </c>
      <c r="V36" s="55" t="s">
        <v>47</v>
      </c>
      <c r="W36" s="56" t="s">
        <v>46</v>
      </c>
      <c r="X36" s="54" t="s">
        <v>64</v>
      </c>
      <c r="Y36" s="55" t="s">
        <v>64</v>
      </c>
      <c r="Z36" s="55" t="s">
        <v>62</v>
      </c>
      <c r="AA36" s="55" t="s">
        <v>553</v>
      </c>
      <c r="AB36" s="56" t="s">
        <v>97</v>
      </c>
      <c r="AC36" s="78" t="s">
        <v>389</v>
      </c>
      <c r="AD36" s="20">
        <v>4</v>
      </c>
    </row>
    <row r="37" spans="1:30" ht="14.25">
      <c r="A37" s="20">
        <v>5</v>
      </c>
      <c r="B37" s="78" t="s">
        <v>75</v>
      </c>
      <c r="C37" s="54" t="s">
        <v>47</v>
      </c>
      <c r="D37" s="55" t="s">
        <v>46</v>
      </c>
      <c r="E37" s="55" t="s">
        <v>47</v>
      </c>
      <c r="F37" s="55" t="s">
        <v>46</v>
      </c>
      <c r="G37" s="56" t="s">
        <v>46</v>
      </c>
      <c r="H37" s="54" t="s">
        <v>98</v>
      </c>
      <c r="I37" s="55" t="s">
        <v>63</v>
      </c>
      <c r="J37" s="55" t="s">
        <v>62</v>
      </c>
      <c r="K37" s="55" t="s">
        <v>64</v>
      </c>
      <c r="L37" s="56" t="s">
        <v>97</v>
      </c>
      <c r="M37" s="57">
        <v>1</v>
      </c>
      <c r="N37" s="58">
        <v>2</v>
      </c>
      <c r="O37" s="59">
        <v>1</v>
      </c>
      <c r="P37" s="60">
        <v>1</v>
      </c>
      <c r="Q37" s="61">
        <v>0</v>
      </c>
      <c r="R37" s="62">
        <v>2</v>
      </c>
      <c r="S37" s="54" t="s">
        <v>47</v>
      </c>
      <c r="T37" s="55" t="s">
        <v>46</v>
      </c>
      <c r="U37" s="55" t="s">
        <v>47</v>
      </c>
      <c r="V37" s="55" t="s">
        <v>61</v>
      </c>
      <c r="W37" s="56" t="s">
        <v>61</v>
      </c>
      <c r="X37" s="54" t="s">
        <v>64</v>
      </c>
      <c r="Y37" s="55" t="s">
        <v>66</v>
      </c>
      <c r="Z37" s="55" t="s">
        <v>62</v>
      </c>
      <c r="AA37" s="55" t="s">
        <v>64</v>
      </c>
      <c r="AB37" s="56" t="s">
        <v>62</v>
      </c>
      <c r="AC37" s="78" t="s">
        <v>392</v>
      </c>
      <c r="AD37" s="20">
        <v>5</v>
      </c>
    </row>
    <row r="38" spans="1:30" ht="15" thickBot="1">
      <c r="A38" s="20">
        <v>6</v>
      </c>
      <c r="B38" s="78" t="s">
        <v>74</v>
      </c>
      <c r="C38" s="54" t="s">
        <v>47</v>
      </c>
      <c r="D38" s="55" t="s">
        <v>46</v>
      </c>
      <c r="E38" s="55" t="s">
        <v>47</v>
      </c>
      <c r="F38" s="55" t="s">
        <v>47</v>
      </c>
      <c r="G38" s="56" t="s">
        <v>61</v>
      </c>
      <c r="H38" s="54" t="s">
        <v>553</v>
      </c>
      <c r="I38" s="55" t="s">
        <v>62</v>
      </c>
      <c r="J38" s="55" t="s">
        <v>549</v>
      </c>
      <c r="K38" s="55" t="s">
        <v>64</v>
      </c>
      <c r="L38" s="56" t="s">
        <v>65</v>
      </c>
      <c r="M38" s="70">
        <v>1</v>
      </c>
      <c r="N38" s="71">
        <v>3</v>
      </c>
      <c r="O38" s="63">
        <v>1</v>
      </c>
      <c r="P38" s="64">
        <v>0</v>
      </c>
      <c r="Q38" s="72">
        <v>0</v>
      </c>
      <c r="R38" s="73">
        <v>1</v>
      </c>
      <c r="S38" s="54" t="s">
        <v>61</v>
      </c>
      <c r="T38" s="55" t="s">
        <v>46</v>
      </c>
      <c r="U38" s="55" t="s">
        <v>61</v>
      </c>
      <c r="V38" s="55" t="s">
        <v>47</v>
      </c>
      <c r="W38" s="56" t="s">
        <v>46</v>
      </c>
      <c r="X38" s="54" t="s">
        <v>66</v>
      </c>
      <c r="Y38" s="55" t="s">
        <v>64</v>
      </c>
      <c r="Z38" s="55" t="s">
        <v>66</v>
      </c>
      <c r="AA38" s="55" t="s">
        <v>553</v>
      </c>
      <c r="AB38" s="56" t="s">
        <v>64</v>
      </c>
      <c r="AC38" s="78" t="s">
        <v>396</v>
      </c>
      <c r="AD38" s="20">
        <v>6</v>
      </c>
    </row>
    <row r="39" spans="1:30" ht="14.25">
      <c r="A39" s="20">
        <v>1</v>
      </c>
      <c r="B39" s="78" t="s">
        <v>78</v>
      </c>
      <c r="C39" s="54" t="s">
        <v>47</v>
      </c>
      <c r="D39" s="55" t="s">
        <v>46</v>
      </c>
      <c r="E39" s="55" t="s">
        <v>46</v>
      </c>
      <c r="F39" s="55" t="s">
        <v>46</v>
      </c>
      <c r="G39" s="56" t="s">
        <v>47</v>
      </c>
      <c r="H39" s="54" t="s">
        <v>62</v>
      </c>
      <c r="I39" s="55" t="s">
        <v>97</v>
      </c>
      <c r="J39" s="55" t="s">
        <v>65</v>
      </c>
      <c r="K39" s="55" t="s">
        <v>797</v>
      </c>
      <c r="L39" s="56" t="s">
        <v>62</v>
      </c>
      <c r="M39" s="92">
        <v>2</v>
      </c>
      <c r="N39" s="93">
        <v>0</v>
      </c>
      <c r="O39" s="65"/>
      <c r="P39" s="65"/>
      <c r="Q39" s="94">
        <v>0</v>
      </c>
      <c r="R39" s="95">
        <v>1</v>
      </c>
      <c r="S39" s="54" t="s">
        <v>47</v>
      </c>
      <c r="T39" s="55" t="s">
        <v>46</v>
      </c>
      <c r="U39" s="55" t="s">
        <v>47</v>
      </c>
      <c r="V39" s="55" t="s">
        <v>46</v>
      </c>
      <c r="W39" s="56" t="s">
        <v>46</v>
      </c>
      <c r="X39" s="54" t="s">
        <v>64</v>
      </c>
      <c r="Y39" s="55" t="s">
        <v>66</v>
      </c>
      <c r="Z39" s="55" t="s">
        <v>62</v>
      </c>
      <c r="AA39" s="55" t="s">
        <v>64</v>
      </c>
      <c r="AB39" s="56" t="s">
        <v>62</v>
      </c>
      <c r="AC39" s="78" t="s">
        <v>394</v>
      </c>
      <c r="AD39" s="20">
        <v>1</v>
      </c>
    </row>
    <row r="40" spans="1:30" ht="14.25">
      <c r="A40" s="20">
        <v>2</v>
      </c>
      <c r="B40" s="78" t="s">
        <v>174</v>
      </c>
      <c r="C40" s="54" t="s">
        <v>61</v>
      </c>
      <c r="D40" s="55" t="s">
        <v>46</v>
      </c>
      <c r="E40" s="55" t="s">
        <v>47</v>
      </c>
      <c r="F40" s="55" t="s">
        <v>47</v>
      </c>
      <c r="G40" s="56" t="s">
        <v>47</v>
      </c>
      <c r="H40" s="54" t="s">
        <v>62</v>
      </c>
      <c r="I40" s="55" t="s">
        <v>64</v>
      </c>
      <c r="J40" s="55" t="s">
        <v>65</v>
      </c>
      <c r="K40" s="55" t="s">
        <v>549</v>
      </c>
      <c r="L40" s="56" t="s">
        <v>798</v>
      </c>
      <c r="M40" s="57">
        <v>1</v>
      </c>
      <c r="N40" s="58">
        <v>2</v>
      </c>
      <c r="O40" s="66"/>
      <c r="P40" s="66"/>
      <c r="Q40" s="61">
        <v>2</v>
      </c>
      <c r="R40" s="62">
        <v>2</v>
      </c>
      <c r="S40" s="54" t="s">
        <v>47</v>
      </c>
      <c r="T40" s="55" t="s">
        <v>46</v>
      </c>
      <c r="U40" s="55" t="s">
        <v>61</v>
      </c>
      <c r="V40" s="55" t="s">
        <v>46</v>
      </c>
      <c r="W40" s="56" t="s">
        <v>61</v>
      </c>
      <c r="X40" s="54" t="s">
        <v>66</v>
      </c>
      <c r="Y40" s="55" t="s">
        <v>64</v>
      </c>
      <c r="Z40" s="55" t="s">
        <v>62</v>
      </c>
      <c r="AA40" s="55" t="s">
        <v>64</v>
      </c>
      <c r="AB40" s="56" t="s">
        <v>97</v>
      </c>
      <c r="AC40" s="78" t="s">
        <v>391</v>
      </c>
      <c r="AD40" s="20">
        <v>2</v>
      </c>
    </row>
    <row r="41" spans="1:30" ht="14.25">
      <c r="A41" s="20">
        <v>3</v>
      </c>
      <c r="B41" s="78" t="s">
        <v>175</v>
      </c>
      <c r="C41" s="54" t="s">
        <v>47</v>
      </c>
      <c r="D41" s="55" t="s">
        <v>46</v>
      </c>
      <c r="E41" s="55" t="s">
        <v>47</v>
      </c>
      <c r="F41" s="55" t="s">
        <v>61</v>
      </c>
      <c r="G41" s="56" t="s">
        <v>46</v>
      </c>
      <c r="H41" s="54" t="s">
        <v>549</v>
      </c>
      <c r="I41" s="55" t="s">
        <v>64</v>
      </c>
      <c r="J41" s="55" t="s">
        <v>65</v>
      </c>
      <c r="K41" s="55" t="s">
        <v>798</v>
      </c>
      <c r="L41" s="56" t="s">
        <v>65</v>
      </c>
      <c r="M41" s="57">
        <v>2</v>
      </c>
      <c r="N41" s="58">
        <v>3</v>
      </c>
      <c r="O41" s="66"/>
      <c r="P41" s="66"/>
      <c r="Q41" s="61">
        <v>0</v>
      </c>
      <c r="R41" s="62">
        <v>1</v>
      </c>
      <c r="S41" s="54" t="s">
        <v>47</v>
      </c>
      <c r="T41" s="55" t="s">
        <v>46</v>
      </c>
      <c r="U41" s="55" t="s">
        <v>47</v>
      </c>
      <c r="V41" s="55" t="s">
        <v>47</v>
      </c>
      <c r="W41" s="56" t="s">
        <v>46</v>
      </c>
      <c r="X41" s="54" t="s">
        <v>64</v>
      </c>
      <c r="Y41" s="55" t="s">
        <v>66</v>
      </c>
      <c r="Z41" s="55" t="s">
        <v>62</v>
      </c>
      <c r="AA41" s="55" t="s">
        <v>64</v>
      </c>
      <c r="AB41" s="56" t="s">
        <v>98</v>
      </c>
      <c r="AC41" s="78" t="s">
        <v>388</v>
      </c>
      <c r="AD41" s="20">
        <v>3</v>
      </c>
    </row>
    <row r="42" spans="1:30" ht="14.25">
      <c r="A42" s="20">
        <v>4</v>
      </c>
      <c r="B42" s="78" t="s">
        <v>173</v>
      </c>
      <c r="C42" s="54" t="s">
        <v>61</v>
      </c>
      <c r="D42" s="55" t="s">
        <v>46</v>
      </c>
      <c r="E42" s="55" t="s">
        <v>47</v>
      </c>
      <c r="F42" s="55" t="s">
        <v>47</v>
      </c>
      <c r="G42" s="56" t="s">
        <v>47</v>
      </c>
      <c r="H42" s="54" t="s">
        <v>66</v>
      </c>
      <c r="I42" s="55" t="s">
        <v>66</v>
      </c>
      <c r="J42" s="55" t="s">
        <v>62</v>
      </c>
      <c r="K42" s="55" t="s">
        <v>66</v>
      </c>
      <c r="L42" s="56" t="s">
        <v>97</v>
      </c>
      <c r="M42" s="57">
        <v>1</v>
      </c>
      <c r="N42" s="58">
        <v>2</v>
      </c>
      <c r="O42" s="66"/>
      <c r="P42" s="66"/>
      <c r="Q42" s="61">
        <v>0</v>
      </c>
      <c r="R42" s="62">
        <v>2</v>
      </c>
      <c r="S42" s="54" t="s">
        <v>47</v>
      </c>
      <c r="T42" s="55" t="s">
        <v>46</v>
      </c>
      <c r="U42" s="55" t="s">
        <v>46</v>
      </c>
      <c r="V42" s="55" t="s">
        <v>46</v>
      </c>
      <c r="W42" s="56" t="s">
        <v>47</v>
      </c>
      <c r="X42" s="54" t="s">
        <v>98</v>
      </c>
      <c r="Y42" s="55" t="s">
        <v>62</v>
      </c>
      <c r="Z42" s="55" t="s">
        <v>99</v>
      </c>
      <c r="AA42" s="55" t="s">
        <v>66</v>
      </c>
      <c r="AB42" s="56" t="s">
        <v>62</v>
      </c>
      <c r="AC42" s="78" t="s">
        <v>395</v>
      </c>
      <c r="AD42" s="20">
        <v>4</v>
      </c>
    </row>
    <row r="43" spans="1:30" ht="14.25">
      <c r="A43" s="20">
        <v>5</v>
      </c>
      <c r="B43" s="78"/>
      <c r="C43" s="54"/>
      <c r="D43" s="55"/>
      <c r="E43" s="55"/>
      <c r="F43" s="55"/>
      <c r="G43" s="56"/>
      <c r="H43" s="54"/>
      <c r="I43" s="55"/>
      <c r="J43" s="55"/>
      <c r="K43" s="55"/>
      <c r="L43" s="56"/>
      <c r="M43" s="57">
        <v>0</v>
      </c>
      <c r="N43" s="58">
        <v>0</v>
      </c>
      <c r="O43" s="66"/>
      <c r="P43" s="66"/>
      <c r="Q43" s="61">
        <v>2</v>
      </c>
      <c r="R43" s="62">
        <v>1</v>
      </c>
      <c r="S43" s="54" t="s">
        <v>47</v>
      </c>
      <c r="T43" s="55" t="s">
        <v>46</v>
      </c>
      <c r="U43" s="55" t="s">
        <v>47</v>
      </c>
      <c r="V43" s="55" t="s">
        <v>47</v>
      </c>
      <c r="W43" s="56" t="s">
        <v>46</v>
      </c>
      <c r="X43" s="54" t="s">
        <v>66</v>
      </c>
      <c r="Y43" s="55" t="s">
        <v>64</v>
      </c>
      <c r="Z43" s="55" t="s">
        <v>66</v>
      </c>
      <c r="AA43" s="55" t="s">
        <v>64</v>
      </c>
      <c r="AB43" s="56" t="s">
        <v>97</v>
      </c>
      <c r="AC43" s="78" t="s">
        <v>386</v>
      </c>
      <c r="AD43" s="20">
        <v>5</v>
      </c>
    </row>
    <row r="44" spans="1:30" ht="15" thickBot="1">
      <c r="A44" s="21">
        <v>6</v>
      </c>
      <c r="B44" s="79"/>
      <c r="C44" s="67"/>
      <c r="D44" s="68"/>
      <c r="E44" s="68"/>
      <c r="F44" s="68"/>
      <c r="G44" s="69"/>
      <c r="H44" s="67"/>
      <c r="I44" s="68"/>
      <c r="J44" s="68"/>
      <c r="K44" s="68"/>
      <c r="L44" s="69"/>
      <c r="M44" s="70">
        <v>0</v>
      </c>
      <c r="N44" s="71">
        <v>0</v>
      </c>
      <c r="O44" s="66"/>
      <c r="P44" s="66"/>
      <c r="Q44" s="72">
        <v>0</v>
      </c>
      <c r="R44" s="73">
        <v>0</v>
      </c>
      <c r="S44" s="67"/>
      <c r="T44" s="68"/>
      <c r="U44" s="68"/>
      <c r="V44" s="68"/>
      <c r="W44" s="69"/>
      <c r="X44" s="67"/>
      <c r="Y44" s="68"/>
      <c r="Z44" s="68"/>
      <c r="AA44" s="68"/>
      <c r="AB44" s="69"/>
      <c r="AC44" s="79"/>
      <c r="AD44" s="21">
        <v>6</v>
      </c>
    </row>
    <row r="45" spans="2:29" ht="15" thickBot="1">
      <c r="B45" s="80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80"/>
    </row>
    <row r="46" spans="1:30" ht="18.75" thickBot="1">
      <c r="A46" s="14"/>
      <c r="B46" s="230" t="s">
        <v>26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2"/>
      <c r="M46" s="88">
        <f>SUM(M47:M52)</f>
        <v>9</v>
      </c>
      <c r="N46" s="89">
        <f>SUM(N47:N52)</f>
        <v>10</v>
      </c>
      <c r="O46" s="233" t="s">
        <v>835</v>
      </c>
      <c r="P46" s="234"/>
      <c r="Q46" s="90">
        <f>SUM(Q47:Q52)</f>
        <v>6</v>
      </c>
      <c r="R46" s="91">
        <f>SUM(R47:R52)</f>
        <v>6</v>
      </c>
      <c r="S46" s="230" t="s">
        <v>32</v>
      </c>
      <c r="T46" s="231"/>
      <c r="U46" s="231"/>
      <c r="V46" s="231"/>
      <c r="W46" s="231"/>
      <c r="X46" s="231"/>
      <c r="Y46" s="231"/>
      <c r="Z46" s="231"/>
      <c r="AA46" s="231"/>
      <c r="AB46" s="231"/>
      <c r="AC46" s="232"/>
      <c r="AD46" s="14"/>
    </row>
    <row r="47" spans="1:30" ht="14.25">
      <c r="A47" s="19">
        <v>1</v>
      </c>
      <c r="B47" s="77" t="s">
        <v>285</v>
      </c>
      <c r="C47" s="45" t="s">
        <v>47</v>
      </c>
      <c r="D47" s="46" t="s">
        <v>46</v>
      </c>
      <c r="E47" s="46" t="s">
        <v>47</v>
      </c>
      <c r="F47" s="46" t="s">
        <v>47</v>
      </c>
      <c r="G47" s="47" t="s">
        <v>46</v>
      </c>
      <c r="H47" s="45" t="s">
        <v>66</v>
      </c>
      <c r="I47" s="46" t="s">
        <v>66</v>
      </c>
      <c r="J47" s="46" t="s">
        <v>66</v>
      </c>
      <c r="K47" s="46" t="s">
        <v>64</v>
      </c>
      <c r="L47" s="47" t="s">
        <v>97</v>
      </c>
      <c r="M47" s="48">
        <v>1</v>
      </c>
      <c r="N47" s="49">
        <v>2</v>
      </c>
      <c r="O47" s="50">
        <v>2</v>
      </c>
      <c r="P47" s="51">
        <v>0</v>
      </c>
      <c r="Q47" s="52">
        <v>0</v>
      </c>
      <c r="R47" s="53">
        <v>0</v>
      </c>
      <c r="S47" s="45" t="s">
        <v>61</v>
      </c>
      <c r="T47" s="46" t="s">
        <v>46</v>
      </c>
      <c r="U47" s="46" t="s">
        <v>47</v>
      </c>
      <c r="V47" s="46" t="s">
        <v>46</v>
      </c>
      <c r="W47" s="47" t="s">
        <v>61</v>
      </c>
      <c r="X47" s="45" t="s">
        <v>64</v>
      </c>
      <c r="Y47" s="46" t="s">
        <v>66</v>
      </c>
      <c r="Z47" s="46" t="s">
        <v>62</v>
      </c>
      <c r="AA47" s="46" t="s">
        <v>66</v>
      </c>
      <c r="AB47" s="47" t="s">
        <v>63</v>
      </c>
      <c r="AC47" s="77" t="s">
        <v>325</v>
      </c>
      <c r="AD47" s="19">
        <v>1</v>
      </c>
    </row>
    <row r="48" spans="1:30" ht="14.25">
      <c r="A48" s="20">
        <v>2</v>
      </c>
      <c r="B48" s="78" t="s">
        <v>284</v>
      </c>
      <c r="C48" s="54" t="s">
        <v>47</v>
      </c>
      <c r="D48" s="55" t="s">
        <v>46</v>
      </c>
      <c r="E48" s="55" t="s">
        <v>47</v>
      </c>
      <c r="F48" s="55" t="s">
        <v>61</v>
      </c>
      <c r="G48" s="56" t="s">
        <v>46</v>
      </c>
      <c r="H48" s="54" t="s">
        <v>66</v>
      </c>
      <c r="I48" s="55" t="s">
        <v>64</v>
      </c>
      <c r="J48" s="55" t="s">
        <v>62</v>
      </c>
      <c r="K48" s="55" t="s">
        <v>62</v>
      </c>
      <c r="L48" s="56" t="s">
        <v>97</v>
      </c>
      <c r="M48" s="57">
        <v>2</v>
      </c>
      <c r="N48" s="58">
        <v>2</v>
      </c>
      <c r="O48" s="59">
        <v>1</v>
      </c>
      <c r="P48" s="60">
        <v>0</v>
      </c>
      <c r="Q48" s="61">
        <v>2</v>
      </c>
      <c r="R48" s="62">
        <v>1</v>
      </c>
      <c r="S48" s="54" t="s">
        <v>47</v>
      </c>
      <c r="T48" s="55" t="s">
        <v>46</v>
      </c>
      <c r="U48" s="55" t="s">
        <v>47</v>
      </c>
      <c r="V48" s="55" t="s">
        <v>47</v>
      </c>
      <c r="W48" s="56" t="s">
        <v>46</v>
      </c>
      <c r="X48" s="54" t="s">
        <v>66</v>
      </c>
      <c r="Y48" s="55" t="s">
        <v>64</v>
      </c>
      <c r="Z48" s="55" t="s">
        <v>64</v>
      </c>
      <c r="AA48" s="55" t="s">
        <v>97</v>
      </c>
      <c r="AB48" s="56" t="s">
        <v>97</v>
      </c>
      <c r="AC48" s="78" t="s">
        <v>327</v>
      </c>
      <c r="AD48" s="20">
        <v>2</v>
      </c>
    </row>
    <row r="49" spans="1:30" ht="14.25">
      <c r="A49" s="20">
        <v>3</v>
      </c>
      <c r="B49" s="78" t="s">
        <v>294</v>
      </c>
      <c r="C49" s="54" t="s">
        <v>47</v>
      </c>
      <c r="D49" s="55" t="s">
        <v>46</v>
      </c>
      <c r="E49" s="55" t="s">
        <v>47</v>
      </c>
      <c r="F49" s="55" t="s">
        <v>47</v>
      </c>
      <c r="G49" s="56" t="s">
        <v>47</v>
      </c>
      <c r="H49" s="54" t="s">
        <v>64</v>
      </c>
      <c r="I49" s="55" t="s">
        <v>66</v>
      </c>
      <c r="J49" s="55" t="s">
        <v>66</v>
      </c>
      <c r="K49" s="55" t="s">
        <v>64</v>
      </c>
      <c r="L49" s="56" t="s">
        <v>97</v>
      </c>
      <c r="M49" s="57">
        <v>2</v>
      </c>
      <c r="N49" s="58">
        <v>2</v>
      </c>
      <c r="O49" s="59">
        <v>1</v>
      </c>
      <c r="P49" s="60">
        <v>0</v>
      </c>
      <c r="Q49" s="61">
        <v>0</v>
      </c>
      <c r="R49" s="62">
        <v>2</v>
      </c>
      <c r="S49" s="54" t="s">
        <v>47</v>
      </c>
      <c r="T49" s="55" t="s">
        <v>46</v>
      </c>
      <c r="U49" s="55" t="s">
        <v>47</v>
      </c>
      <c r="V49" s="55" t="s">
        <v>61</v>
      </c>
      <c r="W49" s="56" t="s">
        <v>61</v>
      </c>
      <c r="X49" s="54" t="s">
        <v>64</v>
      </c>
      <c r="Y49" s="55" t="s">
        <v>64</v>
      </c>
      <c r="Z49" s="55" t="s">
        <v>62</v>
      </c>
      <c r="AA49" s="55" t="s">
        <v>64</v>
      </c>
      <c r="AB49" s="56" t="s">
        <v>62</v>
      </c>
      <c r="AC49" s="78" t="s">
        <v>321</v>
      </c>
      <c r="AD49" s="20">
        <v>3</v>
      </c>
    </row>
    <row r="50" spans="1:30" ht="14.25">
      <c r="A50" s="20">
        <v>4</v>
      </c>
      <c r="B50" s="78" t="s">
        <v>292</v>
      </c>
      <c r="C50" s="54" t="s">
        <v>47</v>
      </c>
      <c r="D50" s="55" t="s">
        <v>46</v>
      </c>
      <c r="E50" s="55" t="s">
        <v>47</v>
      </c>
      <c r="F50" s="55" t="s">
        <v>47</v>
      </c>
      <c r="G50" s="56" t="s">
        <v>46</v>
      </c>
      <c r="H50" s="54" t="s">
        <v>66</v>
      </c>
      <c r="I50" s="55" t="s">
        <v>66</v>
      </c>
      <c r="J50" s="55" t="s">
        <v>66</v>
      </c>
      <c r="K50" s="55" t="s">
        <v>64</v>
      </c>
      <c r="L50" s="56" t="s">
        <v>97</v>
      </c>
      <c r="M50" s="57">
        <v>1</v>
      </c>
      <c r="N50" s="58">
        <v>2</v>
      </c>
      <c r="O50" s="59">
        <v>0</v>
      </c>
      <c r="P50" s="60">
        <v>0</v>
      </c>
      <c r="Q50" s="61">
        <v>2</v>
      </c>
      <c r="R50" s="62">
        <v>1</v>
      </c>
      <c r="S50" s="54" t="s">
        <v>47</v>
      </c>
      <c r="T50" s="55" t="s">
        <v>46</v>
      </c>
      <c r="U50" s="55" t="s">
        <v>47</v>
      </c>
      <c r="V50" s="55" t="s">
        <v>47</v>
      </c>
      <c r="W50" s="56" t="s">
        <v>46</v>
      </c>
      <c r="X50" s="54" t="s">
        <v>64</v>
      </c>
      <c r="Y50" s="55" t="s">
        <v>66</v>
      </c>
      <c r="Z50" s="55" t="s">
        <v>66</v>
      </c>
      <c r="AA50" s="55" t="s">
        <v>64</v>
      </c>
      <c r="AB50" s="56" t="s">
        <v>97</v>
      </c>
      <c r="AC50" s="78" t="s">
        <v>322</v>
      </c>
      <c r="AD50" s="20">
        <v>4</v>
      </c>
    </row>
    <row r="51" spans="1:30" ht="14.25">
      <c r="A51" s="20">
        <v>5</v>
      </c>
      <c r="B51" s="78" t="s">
        <v>295</v>
      </c>
      <c r="C51" s="54" t="s">
        <v>47</v>
      </c>
      <c r="D51" s="55" t="s">
        <v>46</v>
      </c>
      <c r="E51" s="55" t="s">
        <v>47</v>
      </c>
      <c r="F51" s="55" t="s">
        <v>47</v>
      </c>
      <c r="G51" s="56" t="s">
        <v>46</v>
      </c>
      <c r="H51" s="54" t="s">
        <v>64</v>
      </c>
      <c r="I51" s="55" t="s">
        <v>64</v>
      </c>
      <c r="J51" s="55" t="s">
        <v>66</v>
      </c>
      <c r="K51" s="55" t="s">
        <v>64</v>
      </c>
      <c r="L51" s="56" t="s">
        <v>62</v>
      </c>
      <c r="M51" s="57">
        <v>1</v>
      </c>
      <c r="N51" s="58">
        <v>0</v>
      </c>
      <c r="O51" s="59">
        <v>0</v>
      </c>
      <c r="P51" s="60">
        <v>0</v>
      </c>
      <c r="Q51" s="61">
        <v>0</v>
      </c>
      <c r="R51" s="62">
        <v>1</v>
      </c>
      <c r="S51" s="54" t="s">
        <v>47</v>
      </c>
      <c r="T51" s="55" t="s">
        <v>46</v>
      </c>
      <c r="U51" s="55" t="s">
        <v>47</v>
      </c>
      <c r="V51" s="55" t="s">
        <v>47</v>
      </c>
      <c r="W51" s="56" t="s">
        <v>61</v>
      </c>
      <c r="X51" s="54" t="s">
        <v>66</v>
      </c>
      <c r="Y51" s="55" t="s">
        <v>66</v>
      </c>
      <c r="Z51" s="55" t="s">
        <v>64</v>
      </c>
      <c r="AA51" s="55" t="s">
        <v>553</v>
      </c>
      <c r="AB51" s="56" t="s">
        <v>62</v>
      </c>
      <c r="AC51" s="78" t="s">
        <v>326</v>
      </c>
      <c r="AD51" s="20">
        <v>5</v>
      </c>
    </row>
    <row r="52" spans="1:30" ht="15" thickBot="1">
      <c r="A52" s="20">
        <v>6</v>
      </c>
      <c r="B52" s="78" t="s">
        <v>293</v>
      </c>
      <c r="C52" s="54" t="s">
        <v>47</v>
      </c>
      <c r="D52" s="55" t="s">
        <v>46</v>
      </c>
      <c r="E52" s="55" t="s">
        <v>47</v>
      </c>
      <c r="F52" s="55" t="s">
        <v>47</v>
      </c>
      <c r="G52" s="56" t="s">
        <v>47</v>
      </c>
      <c r="H52" s="54" t="s">
        <v>66</v>
      </c>
      <c r="I52" s="55" t="s">
        <v>66</v>
      </c>
      <c r="J52" s="55" t="s">
        <v>66</v>
      </c>
      <c r="K52" s="55" t="s">
        <v>62</v>
      </c>
      <c r="L52" s="56" t="s">
        <v>97</v>
      </c>
      <c r="M52" s="70">
        <v>2</v>
      </c>
      <c r="N52" s="71">
        <v>2</v>
      </c>
      <c r="O52" s="63">
        <v>1</v>
      </c>
      <c r="P52" s="64">
        <v>0</v>
      </c>
      <c r="Q52" s="72">
        <v>2</v>
      </c>
      <c r="R52" s="73">
        <v>1</v>
      </c>
      <c r="S52" s="54" t="s">
        <v>47</v>
      </c>
      <c r="T52" s="55" t="s">
        <v>46</v>
      </c>
      <c r="U52" s="55" t="s">
        <v>47</v>
      </c>
      <c r="V52" s="55" t="s">
        <v>47</v>
      </c>
      <c r="W52" s="56" t="s">
        <v>61</v>
      </c>
      <c r="X52" s="54" t="s">
        <v>66</v>
      </c>
      <c r="Y52" s="55" t="s">
        <v>66</v>
      </c>
      <c r="Z52" s="55" t="s">
        <v>66</v>
      </c>
      <c r="AA52" s="55" t="s">
        <v>62</v>
      </c>
      <c r="AB52" s="56" t="s">
        <v>99</v>
      </c>
      <c r="AC52" s="78" t="s">
        <v>320</v>
      </c>
      <c r="AD52" s="20">
        <v>6</v>
      </c>
    </row>
    <row r="53" spans="1:30" ht="14.25">
      <c r="A53" s="20">
        <v>1</v>
      </c>
      <c r="B53" s="78" t="s">
        <v>288</v>
      </c>
      <c r="C53" s="54" t="s">
        <v>47</v>
      </c>
      <c r="D53" s="55" t="s">
        <v>46</v>
      </c>
      <c r="E53" s="55" t="s">
        <v>47</v>
      </c>
      <c r="F53" s="55" t="s">
        <v>61</v>
      </c>
      <c r="G53" s="56" t="s">
        <v>61</v>
      </c>
      <c r="H53" s="54" t="s">
        <v>64</v>
      </c>
      <c r="I53" s="55" t="s">
        <v>66</v>
      </c>
      <c r="J53" s="55" t="s">
        <v>97</v>
      </c>
      <c r="K53" s="55" t="s">
        <v>97</v>
      </c>
      <c r="L53" s="56" t="s">
        <v>66</v>
      </c>
      <c r="M53" s="92">
        <v>2</v>
      </c>
      <c r="N53" s="93">
        <v>0</v>
      </c>
      <c r="O53" s="65"/>
      <c r="P53" s="65"/>
      <c r="Q53" s="94">
        <v>0</v>
      </c>
      <c r="R53" s="95">
        <v>2</v>
      </c>
      <c r="S53" s="54" t="s">
        <v>47</v>
      </c>
      <c r="T53" s="55" t="s">
        <v>46</v>
      </c>
      <c r="U53" s="55" t="s">
        <v>47</v>
      </c>
      <c r="V53" s="55" t="s">
        <v>61</v>
      </c>
      <c r="W53" s="56" t="s">
        <v>46</v>
      </c>
      <c r="X53" s="54" t="s">
        <v>98</v>
      </c>
      <c r="Y53" s="55" t="s">
        <v>62</v>
      </c>
      <c r="Z53" s="55" t="s">
        <v>66</v>
      </c>
      <c r="AA53" s="55" t="s">
        <v>66</v>
      </c>
      <c r="AB53" s="56" t="s">
        <v>63</v>
      </c>
      <c r="AC53" s="78" t="s">
        <v>324</v>
      </c>
      <c r="AD53" s="20">
        <v>1</v>
      </c>
    </row>
    <row r="54" spans="1:30" ht="14.25">
      <c r="A54" s="20">
        <v>2</v>
      </c>
      <c r="B54" s="78" t="s">
        <v>291</v>
      </c>
      <c r="C54" s="54" t="s">
        <v>47</v>
      </c>
      <c r="D54" s="55" t="s">
        <v>46</v>
      </c>
      <c r="E54" s="55" t="s">
        <v>47</v>
      </c>
      <c r="F54" s="55" t="s">
        <v>47</v>
      </c>
      <c r="G54" s="56" t="s">
        <v>47</v>
      </c>
      <c r="H54" s="54" t="s">
        <v>66</v>
      </c>
      <c r="I54" s="55" t="s">
        <v>66</v>
      </c>
      <c r="J54" s="55" t="s">
        <v>66</v>
      </c>
      <c r="K54" s="55" t="s">
        <v>97</v>
      </c>
      <c r="L54" s="56" t="s">
        <v>97</v>
      </c>
      <c r="M54" s="57">
        <v>2</v>
      </c>
      <c r="N54" s="58">
        <v>2</v>
      </c>
      <c r="O54" s="66"/>
      <c r="P54" s="66"/>
      <c r="Q54" s="61">
        <v>0</v>
      </c>
      <c r="R54" s="62">
        <v>2</v>
      </c>
      <c r="S54" s="54" t="s">
        <v>47</v>
      </c>
      <c r="T54" s="55" t="s">
        <v>46</v>
      </c>
      <c r="U54" s="55" t="s">
        <v>47</v>
      </c>
      <c r="V54" s="55" t="s">
        <v>61</v>
      </c>
      <c r="W54" s="56" t="s">
        <v>61</v>
      </c>
      <c r="X54" s="54" t="s">
        <v>64</v>
      </c>
      <c r="Y54" s="55" t="s">
        <v>64</v>
      </c>
      <c r="Z54" s="55" t="s">
        <v>62</v>
      </c>
      <c r="AA54" s="55" t="s">
        <v>64</v>
      </c>
      <c r="AB54" s="56" t="s">
        <v>62</v>
      </c>
      <c r="AC54" s="78" t="s">
        <v>323</v>
      </c>
      <c r="AD54" s="20">
        <v>2</v>
      </c>
    </row>
    <row r="55" spans="1:30" ht="14.25">
      <c r="A55" s="20">
        <v>3</v>
      </c>
      <c r="B55" s="78"/>
      <c r="C55" s="54"/>
      <c r="D55" s="55"/>
      <c r="E55" s="55"/>
      <c r="F55" s="55"/>
      <c r="G55" s="56"/>
      <c r="H55" s="54"/>
      <c r="I55" s="55"/>
      <c r="J55" s="55"/>
      <c r="K55" s="55"/>
      <c r="L55" s="56"/>
      <c r="M55" s="57">
        <v>0</v>
      </c>
      <c r="N55" s="58">
        <v>0</v>
      </c>
      <c r="O55" s="66"/>
      <c r="P55" s="66"/>
      <c r="Q55" s="61">
        <v>0</v>
      </c>
      <c r="R55" s="62">
        <v>0</v>
      </c>
      <c r="S55" s="54"/>
      <c r="T55" s="55"/>
      <c r="U55" s="55"/>
      <c r="V55" s="55"/>
      <c r="W55" s="56"/>
      <c r="X55" s="54"/>
      <c r="Y55" s="55"/>
      <c r="Z55" s="55"/>
      <c r="AA55" s="55"/>
      <c r="AB55" s="56"/>
      <c r="AC55" s="78"/>
      <c r="AD55" s="20">
        <v>3</v>
      </c>
    </row>
    <row r="56" spans="1:30" ht="14.25">
      <c r="A56" s="20">
        <v>4</v>
      </c>
      <c r="B56" s="78"/>
      <c r="C56" s="54"/>
      <c r="D56" s="55"/>
      <c r="E56" s="55"/>
      <c r="F56" s="55"/>
      <c r="G56" s="56"/>
      <c r="H56" s="54"/>
      <c r="I56" s="55"/>
      <c r="J56" s="55"/>
      <c r="K56" s="55"/>
      <c r="L56" s="56"/>
      <c r="M56" s="57">
        <v>0</v>
      </c>
      <c r="N56" s="58">
        <v>0</v>
      </c>
      <c r="O56" s="66"/>
      <c r="P56" s="66"/>
      <c r="Q56" s="61">
        <v>0</v>
      </c>
      <c r="R56" s="62">
        <v>0</v>
      </c>
      <c r="S56" s="54"/>
      <c r="T56" s="55"/>
      <c r="U56" s="55"/>
      <c r="V56" s="55"/>
      <c r="W56" s="56"/>
      <c r="X56" s="54"/>
      <c r="Y56" s="55"/>
      <c r="Z56" s="55"/>
      <c r="AA56" s="55"/>
      <c r="AB56" s="56"/>
      <c r="AC56" s="78"/>
      <c r="AD56" s="20">
        <v>4</v>
      </c>
    </row>
    <row r="57" spans="1:30" ht="14.25">
      <c r="A57" s="20">
        <v>5</v>
      </c>
      <c r="B57" s="78"/>
      <c r="C57" s="54"/>
      <c r="D57" s="55"/>
      <c r="E57" s="55"/>
      <c r="F57" s="55"/>
      <c r="G57" s="56"/>
      <c r="H57" s="54"/>
      <c r="I57" s="55"/>
      <c r="J57" s="55"/>
      <c r="K57" s="55"/>
      <c r="L57" s="56"/>
      <c r="M57" s="57">
        <v>0</v>
      </c>
      <c r="N57" s="58">
        <v>0</v>
      </c>
      <c r="O57" s="66"/>
      <c r="P57" s="66"/>
      <c r="Q57" s="61">
        <v>0</v>
      </c>
      <c r="R57" s="62">
        <v>0</v>
      </c>
      <c r="S57" s="54"/>
      <c r="T57" s="55"/>
      <c r="U57" s="55"/>
      <c r="V57" s="55"/>
      <c r="W57" s="56"/>
      <c r="X57" s="54"/>
      <c r="Y57" s="55"/>
      <c r="Z57" s="55"/>
      <c r="AA57" s="55"/>
      <c r="AB57" s="56"/>
      <c r="AC57" s="78"/>
      <c r="AD57" s="20">
        <v>5</v>
      </c>
    </row>
    <row r="58" spans="1:30" ht="15" thickBot="1">
      <c r="A58" s="21">
        <v>6</v>
      </c>
      <c r="B58" s="79"/>
      <c r="C58" s="67"/>
      <c r="D58" s="68"/>
      <c r="E58" s="68"/>
      <c r="F58" s="68"/>
      <c r="G58" s="69"/>
      <c r="H58" s="67"/>
      <c r="I58" s="68"/>
      <c r="J58" s="68"/>
      <c r="K58" s="68"/>
      <c r="L58" s="69"/>
      <c r="M58" s="70">
        <v>0</v>
      </c>
      <c r="N58" s="71">
        <v>0</v>
      </c>
      <c r="O58" s="66"/>
      <c r="P58" s="66"/>
      <c r="Q58" s="72">
        <v>0</v>
      </c>
      <c r="R58" s="73">
        <v>0</v>
      </c>
      <c r="S58" s="67"/>
      <c r="T58" s="68"/>
      <c r="U58" s="68"/>
      <c r="V58" s="68"/>
      <c r="W58" s="69"/>
      <c r="X58" s="67"/>
      <c r="Y58" s="68"/>
      <c r="Z58" s="68"/>
      <c r="AA58" s="68"/>
      <c r="AB58" s="69"/>
      <c r="AC58" s="79"/>
      <c r="AD58" s="21">
        <v>6</v>
      </c>
    </row>
    <row r="59" spans="2:29" ht="15" thickBot="1">
      <c r="B59" s="80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80"/>
    </row>
    <row r="60" spans="1:30" ht="18.75" thickBot="1">
      <c r="A60" s="14"/>
      <c r="B60" s="230" t="s">
        <v>7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2"/>
      <c r="M60" s="88">
        <f>SUM(M61:M66)</f>
        <v>10</v>
      </c>
      <c r="N60" s="89">
        <f>SUM(N61:N66)</f>
        <v>10</v>
      </c>
      <c r="O60" s="233" t="s">
        <v>837</v>
      </c>
      <c r="P60" s="234"/>
      <c r="Q60" s="90">
        <f>SUM(Q61:Q66)</f>
        <v>8</v>
      </c>
      <c r="R60" s="91">
        <f>SUM(R61:R66)</f>
        <v>9</v>
      </c>
      <c r="S60" s="230" t="s">
        <v>25</v>
      </c>
      <c r="T60" s="231"/>
      <c r="U60" s="231"/>
      <c r="V60" s="231"/>
      <c r="W60" s="231"/>
      <c r="X60" s="231"/>
      <c r="Y60" s="231"/>
      <c r="Z60" s="231"/>
      <c r="AA60" s="231"/>
      <c r="AB60" s="231"/>
      <c r="AC60" s="232"/>
      <c r="AD60" s="14"/>
    </row>
    <row r="61" spans="1:30" ht="14.25">
      <c r="A61" s="19">
        <v>1</v>
      </c>
      <c r="B61" s="77" t="s">
        <v>346</v>
      </c>
      <c r="C61" s="45" t="s">
        <v>47</v>
      </c>
      <c r="D61" s="46" t="s">
        <v>46</v>
      </c>
      <c r="E61" s="46" t="s">
        <v>47</v>
      </c>
      <c r="F61" s="46" t="s">
        <v>46</v>
      </c>
      <c r="G61" s="47" t="s">
        <v>47</v>
      </c>
      <c r="H61" s="45" t="s">
        <v>64</v>
      </c>
      <c r="I61" s="46" t="s">
        <v>66</v>
      </c>
      <c r="J61" s="46" t="s">
        <v>66</v>
      </c>
      <c r="K61" s="46" t="s">
        <v>64</v>
      </c>
      <c r="L61" s="47" t="s">
        <v>97</v>
      </c>
      <c r="M61" s="48">
        <v>2</v>
      </c>
      <c r="N61" s="49">
        <v>2</v>
      </c>
      <c r="O61" s="50">
        <v>1</v>
      </c>
      <c r="P61" s="51">
        <v>0</v>
      </c>
      <c r="Q61" s="52">
        <v>2</v>
      </c>
      <c r="R61" s="53">
        <v>1</v>
      </c>
      <c r="S61" s="45" t="s">
        <v>47</v>
      </c>
      <c r="T61" s="46" t="s">
        <v>46</v>
      </c>
      <c r="U61" s="46" t="s">
        <v>47</v>
      </c>
      <c r="V61" s="46" t="s">
        <v>47</v>
      </c>
      <c r="W61" s="47" t="s">
        <v>61</v>
      </c>
      <c r="X61" s="45" t="s">
        <v>98</v>
      </c>
      <c r="Y61" s="46" t="s">
        <v>66</v>
      </c>
      <c r="Z61" s="46" t="s">
        <v>66</v>
      </c>
      <c r="AA61" s="46" t="s">
        <v>62</v>
      </c>
      <c r="AB61" s="47" t="s">
        <v>97</v>
      </c>
      <c r="AC61" s="77" t="s">
        <v>79</v>
      </c>
      <c r="AD61" s="19">
        <v>1</v>
      </c>
    </row>
    <row r="62" spans="1:30" ht="14.25">
      <c r="A62" s="20">
        <v>2</v>
      </c>
      <c r="B62" s="78" t="s">
        <v>345</v>
      </c>
      <c r="C62" s="54" t="s">
        <v>47</v>
      </c>
      <c r="D62" s="55" t="s">
        <v>46</v>
      </c>
      <c r="E62" s="55" t="s">
        <v>47</v>
      </c>
      <c r="F62" s="55" t="s">
        <v>46</v>
      </c>
      <c r="G62" s="56" t="s">
        <v>61</v>
      </c>
      <c r="H62" s="54" t="s">
        <v>64</v>
      </c>
      <c r="I62" s="55" t="s">
        <v>64</v>
      </c>
      <c r="J62" s="55" t="s">
        <v>66</v>
      </c>
      <c r="K62" s="55" t="s">
        <v>64</v>
      </c>
      <c r="L62" s="56" t="s">
        <v>97</v>
      </c>
      <c r="M62" s="57">
        <v>1</v>
      </c>
      <c r="N62" s="58">
        <v>2</v>
      </c>
      <c r="O62" s="59">
        <v>0</v>
      </c>
      <c r="P62" s="60">
        <v>1</v>
      </c>
      <c r="Q62" s="61">
        <v>2</v>
      </c>
      <c r="R62" s="62">
        <v>3</v>
      </c>
      <c r="S62" s="54" t="s">
        <v>47</v>
      </c>
      <c r="T62" s="55" t="s">
        <v>46</v>
      </c>
      <c r="U62" s="55" t="s">
        <v>47</v>
      </c>
      <c r="V62" s="55" t="s">
        <v>61</v>
      </c>
      <c r="W62" s="56" t="s">
        <v>47</v>
      </c>
      <c r="X62" s="54" t="s">
        <v>66</v>
      </c>
      <c r="Y62" s="55" t="s">
        <v>66</v>
      </c>
      <c r="Z62" s="55" t="s">
        <v>62</v>
      </c>
      <c r="AA62" s="55" t="s">
        <v>97</v>
      </c>
      <c r="AB62" s="56" t="s">
        <v>99</v>
      </c>
      <c r="AC62" s="78" t="s">
        <v>84</v>
      </c>
      <c r="AD62" s="20">
        <v>2</v>
      </c>
    </row>
    <row r="63" spans="1:30" ht="14.25">
      <c r="A63" s="20">
        <v>3</v>
      </c>
      <c r="B63" s="78" t="s">
        <v>343</v>
      </c>
      <c r="C63" s="54" t="s">
        <v>47</v>
      </c>
      <c r="D63" s="55" t="s">
        <v>46</v>
      </c>
      <c r="E63" s="55" t="s">
        <v>47</v>
      </c>
      <c r="F63" s="55" t="s">
        <v>61</v>
      </c>
      <c r="G63" s="56" t="s">
        <v>61</v>
      </c>
      <c r="H63" s="54" t="s">
        <v>66</v>
      </c>
      <c r="I63" s="55" t="s">
        <v>64</v>
      </c>
      <c r="J63" s="55" t="s">
        <v>66</v>
      </c>
      <c r="K63" s="55" t="s">
        <v>62</v>
      </c>
      <c r="L63" s="56" t="s">
        <v>97</v>
      </c>
      <c r="M63" s="57">
        <v>2</v>
      </c>
      <c r="N63" s="58">
        <v>2</v>
      </c>
      <c r="O63" s="59">
        <v>1</v>
      </c>
      <c r="P63" s="60">
        <v>0</v>
      </c>
      <c r="Q63" s="61">
        <v>2</v>
      </c>
      <c r="R63" s="62">
        <v>1</v>
      </c>
      <c r="S63" s="54" t="s">
        <v>47</v>
      </c>
      <c r="T63" s="55" t="s">
        <v>46</v>
      </c>
      <c r="U63" s="55" t="s">
        <v>47</v>
      </c>
      <c r="V63" s="55" t="s">
        <v>46</v>
      </c>
      <c r="W63" s="56" t="s">
        <v>46</v>
      </c>
      <c r="X63" s="54" t="s">
        <v>98</v>
      </c>
      <c r="Y63" s="55" t="s">
        <v>66</v>
      </c>
      <c r="Z63" s="55" t="s">
        <v>62</v>
      </c>
      <c r="AA63" s="55" t="s">
        <v>62</v>
      </c>
      <c r="AB63" s="56" t="s">
        <v>97</v>
      </c>
      <c r="AC63" s="78" t="s">
        <v>181</v>
      </c>
      <c r="AD63" s="20">
        <v>3</v>
      </c>
    </row>
    <row r="64" spans="1:30" ht="14.25">
      <c r="A64" s="20">
        <v>4</v>
      </c>
      <c r="B64" s="78" t="s">
        <v>339</v>
      </c>
      <c r="C64" s="54" t="s">
        <v>47</v>
      </c>
      <c r="D64" s="55" t="s">
        <v>46</v>
      </c>
      <c r="E64" s="55" t="s">
        <v>61</v>
      </c>
      <c r="F64" s="55" t="s">
        <v>46</v>
      </c>
      <c r="G64" s="56" t="s">
        <v>46</v>
      </c>
      <c r="H64" s="54" t="s">
        <v>98</v>
      </c>
      <c r="I64" s="55" t="s">
        <v>66</v>
      </c>
      <c r="J64" s="55" t="s">
        <v>66</v>
      </c>
      <c r="K64" s="55" t="s">
        <v>64</v>
      </c>
      <c r="L64" s="56" t="s">
        <v>99</v>
      </c>
      <c r="M64" s="57">
        <v>2</v>
      </c>
      <c r="N64" s="58">
        <v>2</v>
      </c>
      <c r="O64" s="59">
        <v>1</v>
      </c>
      <c r="P64" s="60">
        <v>0</v>
      </c>
      <c r="Q64" s="61">
        <v>2</v>
      </c>
      <c r="R64" s="62">
        <v>1</v>
      </c>
      <c r="S64" s="54" t="s">
        <v>47</v>
      </c>
      <c r="T64" s="55" t="s">
        <v>46</v>
      </c>
      <c r="U64" s="55" t="s">
        <v>47</v>
      </c>
      <c r="V64" s="55" t="s">
        <v>47</v>
      </c>
      <c r="W64" s="56" t="s">
        <v>46</v>
      </c>
      <c r="X64" s="54" t="s">
        <v>98</v>
      </c>
      <c r="Y64" s="55" t="s">
        <v>66</v>
      </c>
      <c r="Z64" s="55" t="s">
        <v>66</v>
      </c>
      <c r="AA64" s="55" t="s">
        <v>66</v>
      </c>
      <c r="AB64" s="56" t="s">
        <v>99</v>
      </c>
      <c r="AC64" s="78" t="s">
        <v>179</v>
      </c>
      <c r="AD64" s="20">
        <v>4</v>
      </c>
    </row>
    <row r="65" spans="1:30" ht="14.25">
      <c r="A65" s="20">
        <v>5</v>
      </c>
      <c r="B65" s="78" t="s">
        <v>349</v>
      </c>
      <c r="C65" s="54" t="s">
        <v>47</v>
      </c>
      <c r="D65" s="55" t="s">
        <v>46</v>
      </c>
      <c r="E65" s="55" t="s">
        <v>47</v>
      </c>
      <c r="F65" s="55" t="s">
        <v>46</v>
      </c>
      <c r="G65" s="56" t="s">
        <v>61</v>
      </c>
      <c r="H65" s="54" t="s">
        <v>64</v>
      </c>
      <c r="I65" s="55" t="s">
        <v>64</v>
      </c>
      <c r="J65" s="55" t="s">
        <v>66</v>
      </c>
      <c r="K65" s="55" t="s">
        <v>552</v>
      </c>
      <c r="L65" s="56" t="s">
        <v>62</v>
      </c>
      <c r="M65" s="57">
        <v>1</v>
      </c>
      <c r="N65" s="58">
        <v>0</v>
      </c>
      <c r="O65" s="59">
        <v>0</v>
      </c>
      <c r="P65" s="60">
        <v>0</v>
      </c>
      <c r="Q65" s="61">
        <v>0</v>
      </c>
      <c r="R65" s="62">
        <v>1</v>
      </c>
      <c r="S65" s="54" t="s">
        <v>47</v>
      </c>
      <c r="T65" s="55" t="s">
        <v>61</v>
      </c>
      <c r="U65" s="55" t="s">
        <v>47</v>
      </c>
      <c r="V65" s="55" t="s">
        <v>46</v>
      </c>
      <c r="W65" s="56" t="s">
        <v>46</v>
      </c>
      <c r="X65" s="54" t="s">
        <v>66</v>
      </c>
      <c r="Y65" s="55" t="s">
        <v>64</v>
      </c>
      <c r="Z65" s="55" t="s">
        <v>66</v>
      </c>
      <c r="AA65" s="55" t="s">
        <v>64</v>
      </c>
      <c r="AB65" s="56" t="s">
        <v>62</v>
      </c>
      <c r="AC65" s="78" t="s">
        <v>178</v>
      </c>
      <c r="AD65" s="20">
        <v>5</v>
      </c>
    </row>
    <row r="66" spans="1:30" ht="15" thickBot="1">
      <c r="A66" s="20">
        <v>6</v>
      </c>
      <c r="B66" s="78" t="s">
        <v>342</v>
      </c>
      <c r="C66" s="54" t="s">
        <v>47</v>
      </c>
      <c r="D66" s="55" t="s">
        <v>46</v>
      </c>
      <c r="E66" s="55" t="s">
        <v>61</v>
      </c>
      <c r="F66" s="55" t="s">
        <v>46</v>
      </c>
      <c r="G66" s="56" t="s">
        <v>46</v>
      </c>
      <c r="H66" s="54" t="s">
        <v>66</v>
      </c>
      <c r="I66" s="55" t="s">
        <v>66</v>
      </c>
      <c r="J66" s="55" t="s">
        <v>66</v>
      </c>
      <c r="K66" s="55" t="s">
        <v>64</v>
      </c>
      <c r="L66" s="56" t="s">
        <v>550</v>
      </c>
      <c r="M66" s="70">
        <v>2</v>
      </c>
      <c r="N66" s="71">
        <v>2</v>
      </c>
      <c r="O66" s="63">
        <v>1</v>
      </c>
      <c r="P66" s="64">
        <v>0</v>
      </c>
      <c r="Q66" s="72">
        <v>0</v>
      </c>
      <c r="R66" s="73">
        <v>2</v>
      </c>
      <c r="S66" s="54" t="s">
        <v>47</v>
      </c>
      <c r="T66" s="55" t="s">
        <v>46</v>
      </c>
      <c r="U66" s="55" t="s">
        <v>47</v>
      </c>
      <c r="V66" s="55" t="s">
        <v>61</v>
      </c>
      <c r="W66" s="56" t="s">
        <v>46</v>
      </c>
      <c r="X66" s="54" t="s">
        <v>64</v>
      </c>
      <c r="Y66" s="55" t="s">
        <v>66</v>
      </c>
      <c r="Z66" s="55" t="s">
        <v>64</v>
      </c>
      <c r="AA66" s="55" t="s">
        <v>66</v>
      </c>
      <c r="AB66" s="56" t="s">
        <v>62</v>
      </c>
      <c r="AC66" s="78" t="s">
        <v>182</v>
      </c>
      <c r="AD66" s="20">
        <v>6</v>
      </c>
    </row>
    <row r="67" spans="1:30" ht="14.25">
      <c r="A67" s="20">
        <v>1</v>
      </c>
      <c r="B67" s="78" t="s">
        <v>341</v>
      </c>
      <c r="C67" s="54" t="s">
        <v>47</v>
      </c>
      <c r="D67" s="55" t="s">
        <v>61</v>
      </c>
      <c r="E67" s="55" t="s">
        <v>61</v>
      </c>
      <c r="F67" s="55" t="s">
        <v>47</v>
      </c>
      <c r="G67" s="56" t="s">
        <v>61</v>
      </c>
      <c r="H67" s="54" t="s">
        <v>64</v>
      </c>
      <c r="I67" s="55" t="s">
        <v>66</v>
      </c>
      <c r="J67" s="55" t="s">
        <v>62</v>
      </c>
      <c r="K67" s="55" t="s">
        <v>62</v>
      </c>
      <c r="L67" s="56" t="s">
        <v>97</v>
      </c>
      <c r="M67" s="92">
        <v>2</v>
      </c>
      <c r="N67" s="93">
        <v>2</v>
      </c>
      <c r="O67" s="65"/>
      <c r="P67" s="65"/>
      <c r="Q67" s="94">
        <v>0</v>
      </c>
      <c r="R67" s="95">
        <v>3</v>
      </c>
      <c r="S67" s="54" t="s">
        <v>47</v>
      </c>
      <c r="T67" s="55" t="s">
        <v>46</v>
      </c>
      <c r="U67" s="55" t="s">
        <v>47</v>
      </c>
      <c r="V67" s="55" t="s">
        <v>61</v>
      </c>
      <c r="W67" s="56" t="s">
        <v>47</v>
      </c>
      <c r="X67" s="54" t="s">
        <v>62</v>
      </c>
      <c r="Y67" s="55" t="s">
        <v>66</v>
      </c>
      <c r="Z67" s="55" t="s">
        <v>62</v>
      </c>
      <c r="AA67" s="55" t="s">
        <v>64</v>
      </c>
      <c r="AB67" s="56" t="s">
        <v>62</v>
      </c>
      <c r="AC67" s="78" t="s">
        <v>80</v>
      </c>
      <c r="AD67" s="20">
        <v>1</v>
      </c>
    </row>
    <row r="68" spans="1:30" ht="14.25">
      <c r="A68" s="20">
        <v>2</v>
      </c>
      <c r="B68" s="78" t="s">
        <v>350</v>
      </c>
      <c r="C68" s="54" t="s">
        <v>47</v>
      </c>
      <c r="D68" s="55" t="s">
        <v>46</v>
      </c>
      <c r="E68" s="55" t="s">
        <v>46</v>
      </c>
      <c r="F68" s="55" t="s">
        <v>46</v>
      </c>
      <c r="G68" s="56" t="s">
        <v>61</v>
      </c>
      <c r="H68" s="54" t="s">
        <v>66</v>
      </c>
      <c r="I68" s="55" t="s">
        <v>66</v>
      </c>
      <c r="J68" s="55" t="s">
        <v>63</v>
      </c>
      <c r="K68" s="55" t="s">
        <v>99</v>
      </c>
      <c r="L68" s="56" t="s">
        <v>64</v>
      </c>
      <c r="M68" s="57">
        <v>1</v>
      </c>
      <c r="N68" s="58">
        <v>0</v>
      </c>
      <c r="O68" s="66"/>
      <c r="P68" s="66"/>
      <c r="Q68" s="61">
        <v>3</v>
      </c>
      <c r="R68" s="62">
        <v>2</v>
      </c>
      <c r="S68" s="54" t="s">
        <v>47</v>
      </c>
      <c r="T68" s="55" t="s">
        <v>61</v>
      </c>
      <c r="U68" s="55" t="s">
        <v>47</v>
      </c>
      <c r="V68" s="55" t="s">
        <v>61</v>
      </c>
      <c r="W68" s="56" t="s">
        <v>46</v>
      </c>
      <c r="X68" s="54" t="s">
        <v>64</v>
      </c>
      <c r="Y68" s="55" t="s">
        <v>66</v>
      </c>
      <c r="Z68" s="55" t="s">
        <v>99</v>
      </c>
      <c r="AA68" s="55" t="s">
        <v>549</v>
      </c>
      <c r="AB68" s="56" t="s">
        <v>65</v>
      </c>
      <c r="AC68" s="78" t="s">
        <v>82</v>
      </c>
      <c r="AD68" s="20">
        <v>2</v>
      </c>
    </row>
    <row r="69" spans="1:30" ht="14.25">
      <c r="A69" s="20">
        <v>3</v>
      </c>
      <c r="B69" s="78" t="s">
        <v>348</v>
      </c>
      <c r="C69" s="54" t="s">
        <v>47</v>
      </c>
      <c r="D69" s="55" t="s">
        <v>61</v>
      </c>
      <c r="E69" s="55" t="s">
        <v>47</v>
      </c>
      <c r="F69" s="55" t="s">
        <v>61</v>
      </c>
      <c r="G69" s="56" t="s">
        <v>46</v>
      </c>
      <c r="H69" s="54" t="s">
        <v>64</v>
      </c>
      <c r="I69" s="55" t="s">
        <v>62</v>
      </c>
      <c r="J69" s="55" t="s">
        <v>97</v>
      </c>
      <c r="K69" s="55" t="s">
        <v>99</v>
      </c>
      <c r="L69" s="56" t="s">
        <v>62</v>
      </c>
      <c r="M69" s="57">
        <v>2</v>
      </c>
      <c r="N69" s="58">
        <v>0</v>
      </c>
      <c r="O69" s="66"/>
      <c r="P69" s="66"/>
      <c r="Q69" s="61">
        <v>0</v>
      </c>
      <c r="R69" s="62">
        <v>2</v>
      </c>
      <c r="S69" s="54" t="s">
        <v>47</v>
      </c>
      <c r="T69" s="55" t="s">
        <v>46</v>
      </c>
      <c r="U69" s="55" t="s">
        <v>47</v>
      </c>
      <c r="V69" s="55" t="s">
        <v>47</v>
      </c>
      <c r="W69" s="56" t="s">
        <v>47</v>
      </c>
      <c r="X69" s="54" t="s">
        <v>64</v>
      </c>
      <c r="Y69" s="55" t="s">
        <v>66</v>
      </c>
      <c r="Z69" s="55" t="s">
        <v>66</v>
      </c>
      <c r="AA69" s="55" t="s">
        <v>577</v>
      </c>
      <c r="AB69" s="56" t="s">
        <v>799</v>
      </c>
      <c r="AC69" s="78" t="s">
        <v>177</v>
      </c>
      <c r="AD69" s="20">
        <v>3</v>
      </c>
    </row>
    <row r="70" spans="1:30" ht="14.25">
      <c r="A70" s="20">
        <v>4</v>
      </c>
      <c r="B70" s="78" t="s">
        <v>340</v>
      </c>
      <c r="C70" s="54" t="s">
        <v>47</v>
      </c>
      <c r="D70" s="55" t="s">
        <v>46</v>
      </c>
      <c r="E70" s="55" t="s">
        <v>61</v>
      </c>
      <c r="F70" s="55" t="s">
        <v>46</v>
      </c>
      <c r="G70" s="56" t="s">
        <v>46</v>
      </c>
      <c r="H70" s="54" t="s">
        <v>66</v>
      </c>
      <c r="I70" s="55" t="s">
        <v>64</v>
      </c>
      <c r="J70" s="55" t="s">
        <v>64</v>
      </c>
      <c r="K70" s="55" t="s">
        <v>64</v>
      </c>
      <c r="L70" s="56" t="s">
        <v>99</v>
      </c>
      <c r="M70" s="57">
        <v>2</v>
      </c>
      <c r="N70" s="58">
        <v>2</v>
      </c>
      <c r="O70" s="66"/>
      <c r="P70" s="66"/>
      <c r="Q70" s="61">
        <v>0</v>
      </c>
      <c r="R70" s="62">
        <v>2</v>
      </c>
      <c r="S70" s="54" t="s">
        <v>47</v>
      </c>
      <c r="T70" s="55" t="s">
        <v>46</v>
      </c>
      <c r="U70" s="55" t="s">
        <v>47</v>
      </c>
      <c r="V70" s="55" t="s">
        <v>47</v>
      </c>
      <c r="W70" s="56" t="s">
        <v>47</v>
      </c>
      <c r="X70" s="54" t="s">
        <v>64</v>
      </c>
      <c r="Y70" s="55" t="s">
        <v>62</v>
      </c>
      <c r="Z70" s="55" t="s">
        <v>99</v>
      </c>
      <c r="AA70" s="55" t="s">
        <v>99</v>
      </c>
      <c r="AB70" s="56" t="s">
        <v>62</v>
      </c>
      <c r="AC70" s="78" t="s">
        <v>83</v>
      </c>
      <c r="AD70" s="20">
        <v>4</v>
      </c>
    </row>
    <row r="71" spans="1:30" ht="14.25">
      <c r="A71" s="20">
        <v>5</v>
      </c>
      <c r="B71" s="78"/>
      <c r="C71" s="54"/>
      <c r="D71" s="55"/>
      <c r="E71" s="55"/>
      <c r="F71" s="55"/>
      <c r="G71" s="56"/>
      <c r="H71" s="54"/>
      <c r="I71" s="55"/>
      <c r="J71" s="55"/>
      <c r="K71" s="55"/>
      <c r="L71" s="56"/>
      <c r="M71" s="57">
        <v>0</v>
      </c>
      <c r="N71" s="58">
        <v>0</v>
      </c>
      <c r="O71" s="66"/>
      <c r="P71" s="66"/>
      <c r="Q71" s="61">
        <v>2</v>
      </c>
      <c r="R71" s="62">
        <v>2</v>
      </c>
      <c r="S71" s="54" t="s">
        <v>47</v>
      </c>
      <c r="T71" s="55" t="s">
        <v>47</v>
      </c>
      <c r="U71" s="55" t="s">
        <v>46</v>
      </c>
      <c r="V71" s="55" t="s">
        <v>46</v>
      </c>
      <c r="W71" s="56" t="s">
        <v>46</v>
      </c>
      <c r="X71" s="54" t="s">
        <v>66</v>
      </c>
      <c r="Y71" s="55" t="s">
        <v>66</v>
      </c>
      <c r="Z71" s="55" t="s">
        <v>66</v>
      </c>
      <c r="AA71" s="55" t="s">
        <v>64</v>
      </c>
      <c r="AB71" s="56" t="s">
        <v>97</v>
      </c>
      <c r="AC71" s="78" t="s">
        <v>180</v>
      </c>
      <c r="AD71" s="20">
        <v>5</v>
      </c>
    </row>
    <row r="72" spans="1:30" ht="15" thickBot="1">
      <c r="A72" s="21">
        <v>6</v>
      </c>
      <c r="B72" s="79"/>
      <c r="C72" s="67"/>
      <c r="D72" s="68"/>
      <c r="E72" s="68"/>
      <c r="F72" s="68"/>
      <c r="G72" s="69"/>
      <c r="H72" s="67"/>
      <c r="I72" s="68"/>
      <c r="J72" s="68"/>
      <c r="K72" s="68"/>
      <c r="L72" s="69"/>
      <c r="M72" s="70">
        <v>0</v>
      </c>
      <c r="N72" s="71">
        <v>0</v>
      </c>
      <c r="O72" s="66"/>
      <c r="P72" s="66"/>
      <c r="Q72" s="72">
        <v>2</v>
      </c>
      <c r="R72" s="73">
        <v>3</v>
      </c>
      <c r="S72" s="67" t="s">
        <v>47</v>
      </c>
      <c r="T72" s="68" t="s">
        <v>61</v>
      </c>
      <c r="U72" s="68" t="s">
        <v>61</v>
      </c>
      <c r="V72" s="68" t="s">
        <v>61</v>
      </c>
      <c r="W72" s="69" t="s">
        <v>46</v>
      </c>
      <c r="X72" s="67" t="s">
        <v>64</v>
      </c>
      <c r="Y72" s="68" t="s">
        <v>66</v>
      </c>
      <c r="Z72" s="68" t="s">
        <v>62</v>
      </c>
      <c r="AA72" s="68" t="s">
        <v>552</v>
      </c>
      <c r="AB72" s="69" t="s">
        <v>97</v>
      </c>
      <c r="AC72" s="79" t="s">
        <v>81</v>
      </c>
      <c r="AD72" s="21">
        <v>6</v>
      </c>
    </row>
    <row r="73" spans="2:29" ht="15" thickBot="1">
      <c r="B73" s="80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80"/>
    </row>
    <row r="74" spans="1:30" ht="18.75" thickBot="1">
      <c r="A74" s="14"/>
      <c r="B74" s="230" t="s">
        <v>30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2"/>
      <c r="M74" s="88">
        <f>SUM(M75:M80)</f>
        <v>10</v>
      </c>
      <c r="N74" s="89">
        <f>SUM(N75:N80)</f>
        <v>8</v>
      </c>
      <c r="O74" s="233" t="s">
        <v>578</v>
      </c>
      <c r="P74" s="234"/>
      <c r="Q74" s="90">
        <f>SUM(Q75:Q80)</f>
        <v>11</v>
      </c>
      <c r="R74" s="91">
        <f>SUM(R75:R80)</f>
        <v>7</v>
      </c>
      <c r="S74" s="230" t="s">
        <v>22</v>
      </c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14"/>
    </row>
    <row r="75" spans="1:30" ht="14.25">
      <c r="A75" s="19">
        <v>1</v>
      </c>
      <c r="B75" s="77" t="s">
        <v>231</v>
      </c>
      <c r="C75" s="45" t="s">
        <v>47</v>
      </c>
      <c r="D75" s="46" t="s">
        <v>46</v>
      </c>
      <c r="E75" s="46" t="s">
        <v>47</v>
      </c>
      <c r="F75" s="46" t="s">
        <v>47</v>
      </c>
      <c r="G75" s="47" t="s">
        <v>47</v>
      </c>
      <c r="H75" s="45" t="s">
        <v>66</v>
      </c>
      <c r="I75" s="46" t="s">
        <v>64</v>
      </c>
      <c r="J75" s="46" t="s">
        <v>62</v>
      </c>
      <c r="K75" s="46" t="s">
        <v>99</v>
      </c>
      <c r="L75" s="47" t="s">
        <v>99</v>
      </c>
      <c r="M75" s="48">
        <v>2</v>
      </c>
      <c r="N75" s="49">
        <v>2</v>
      </c>
      <c r="O75" s="50">
        <v>2</v>
      </c>
      <c r="P75" s="51">
        <v>0</v>
      </c>
      <c r="Q75" s="52">
        <v>0</v>
      </c>
      <c r="R75" s="53">
        <v>1</v>
      </c>
      <c r="S75" s="45" t="s">
        <v>47</v>
      </c>
      <c r="T75" s="46" t="s">
        <v>46</v>
      </c>
      <c r="U75" s="46" t="s">
        <v>47</v>
      </c>
      <c r="V75" s="46" t="s">
        <v>46</v>
      </c>
      <c r="W75" s="47" t="s">
        <v>61</v>
      </c>
      <c r="X75" s="45" t="s">
        <v>64</v>
      </c>
      <c r="Y75" s="46" t="s">
        <v>64</v>
      </c>
      <c r="Z75" s="46" t="s">
        <v>62</v>
      </c>
      <c r="AA75" s="46" t="s">
        <v>552</v>
      </c>
      <c r="AB75" s="47" t="s">
        <v>62</v>
      </c>
      <c r="AC75" s="77" t="s">
        <v>191</v>
      </c>
      <c r="AD75" s="19">
        <v>1</v>
      </c>
    </row>
    <row r="76" spans="1:30" ht="14.25">
      <c r="A76" s="20">
        <v>2</v>
      </c>
      <c r="B76" s="78" t="s">
        <v>230</v>
      </c>
      <c r="C76" s="54" t="s">
        <v>47</v>
      </c>
      <c r="D76" s="55" t="s">
        <v>46</v>
      </c>
      <c r="E76" s="55" t="s">
        <v>47</v>
      </c>
      <c r="F76" s="55" t="s">
        <v>47</v>
      </c>
      <c r="G76" s="56" t="s">
        <v>46</v>
      </c>
      <c r="H76" s="54" t="s">
        <v>64</v>
      </c>
      <c r="I76" s="55" t="s">
        <v>66</v>
      </c>
      <c r="J76" s="55" t="s">
        <v>62</v>
      </c>
      <c r="K76" s="55" t="s">
        <v>64</v>
      </c>
      <c r="L76" s="56" t="s">
        <v>97</v>
      </c>
      <c r="M76" s="57">
        <v>1</v>
      </c>
      <c r="N76" s="58">
        <v>2</v>
      </c>
      <c r="O76" s="59">
        <v>0</v>
      </c>
      <c r="P76" s="60">
        <v>0</v>
      </c>
      <c r="Q76" s="61">
        <v>2</v>
      </c>
      <c r="R76" s="62">
        <v>1</v>
      </c>
      <c r="S76" s="54" t="s">
        <v>47</v>
      </c>
      <c r="T76" s="55" t="s">
        <v>46</v>
      </c>
      <c r="U76" s="55" t="s">
        <v>47</v>
      </c>
      <c r="V76" s="55" t="s">
        <v>47</v>
      </c>
      <c r="W76" s="56" t="s">
        <v>46</v>
      </c>
      <c r="X76" s="54" t="s">
        <v>64</v>
      </c>
      <c r="Y76" s="55" t="s">
        <v>66</v>
      </c>
      <c r="Z76" s="55" t="s">
        <v>66</v>
      </c>
      <c r="AA76" s="55" t="s">
        <v>64</v>
      </c>
      <c r="AB76" s="56" t="s">
        <v>97</v>
      </c>
      <c r="AC76" s="78" t="s">
        <v>185</v>
      </c>
      <c r="AD76" s="20">
        <v>2</v>
      </c>
    </row>
    <row r="77" spans="1:30" ht="14.25">
      <c r="A77" s="20">
        <v>3</v>
      </c>
      <c r="B77" s="78" t="s">
        <v>232</v>
      </c>
      <c r="C77" s="54" t="s">
        <v>47</v>
      </c>
      <c r="D77" s="55" t="s">
        <v>46</v>
      </c>
      <c r="E77" s="55" t="s">
        <v>47</v>
      </c>
      <c r="F77" s="55" t="s">
        <v>47</v>
      </c>
      <c r="G77" s="56" t="s">
        <v>47</v>
      </c>
      <c r="H77" s="54" t="s">
        <v>66</v>
      </c>
      <c r="I77" s="55" t="s">
        <v>66</v>
      </c>
      <c r="J77" s="55" t="s">
        <v>66</v>
      </c>
      <c r="K77" s="55" t="s">
        <v>97</v>
      </c>
      <c r="L77" s="56" t="s">
        <v>97</v>
      </c>
      <c r="M77" s="57">
        <v>2</v>
      </c>
      <c r="N77" s="58">
        <v>2</v>
      </c>
      <c r="O77" s="59">
        <v>1</v>
      </c>
      <c r="P77" s="60">
        <v>0</v>
      </c>
      <c r="Q77" s="61">
        <v>2</v>
      </c>
      <c r="R77" s="62">
        <v>1</v>
      </c>
      <c r="S77" s="54" t="s">
        <v>47</v>
      </c>
      <c r="T77" s="55" t="s">
        <v>46</v>
      </c>
      <c r="U77" s="55" t="s">
        <v>47</v>
      </c>
      <c r="V77" s="55" t="s">
        <v>47</v>
      </c>
      <c r="W77" s="56" t="s">
        <v>61</v>
      </c>
      <c r="X77" s="54" t="s">
        <v>64</v>
      </c>
      <c r="Y77" s="55" t="s">
        <v>64</v>
      </c>
      <c r="Z77" s="55" t="s">
        <v>62</v>
      </c>
      <c r="AA77" s="55" t="s">
        <v>62</v>
      </c>
      <c r="AB77" s="56" t="s">
        <v>99</v>
      </c>
      <c r="AC77" s="78" t="s">
        <v>194</v>
      </c>
      <c r="AD77" s="20">
        <v>3</v>
      </c>
    </row>
    <row r="78" spans="1:30" ht="14.25">
      <c r="A78" s="20">
        <v>4</v>
      </c>
      <c r="B78" s="78" t="s">
        <v>235</v>
      </c>
      <c r="C78" s="54" t="s">
        <v>47</v>
      </c>
      <c r="D78" s="55" t="s">
        <v>61</v>
      </c>
      <c r="E78" s="55" t="s">
        <v>61</v>
      </c>
      <c r="F78" s="55" t="s">
        <v>47</v>
      </c>
      <c r="G78" s="56" t="s">
        <v>61</v>
      </c>
      <c r="H78" s="54" t="s">
        <v>66</v>
      </c>
      <c r="I78" s="55" t="s">
        <v>64</v>
      </c>
      <c r="J78" s="55" t="s">
        <v>63</v>
      </c>
      <c r="K78" s="55" t="s">
        <v>99</v>
      </c>
      <c r="L78" s="56" t="s">
        <v>97</v>
      </c>
      <c r="M78" s="57">
        <v>2</v>
      </c>
      <c r="N78" s="58">
        <v>2</v>
      </c>
      <c r="O78" s="59">
        <v>0</v>
      </c>
      <c r="P78" s="60">
        <v>0</v>
      </c>
      <c r="Q78" s="61">
        <v>2</v>
      </c>
      <c r="R78" s="62">
        <v>2</v>
      </c>
      <c r="S78" s="54" t="s">
        <v>47</v>
      </c>
      <c r="T78" s="55" t="s">
        <v>46</v>
      </c>
      <c r="U78" s="55" t="s">
        <v>47</v>
      </c>
      <c r="V78" s="55" t="s">
        <v>61</v>
      </c>
      <c r="W78" s="56" t="s">
        <v>46</v>
      </c>
      <c r="X78" s="54" t="s">
        <v>98</v>
      </c>
      <c r="Y78" s="55" t="s">
        <v>66</v>
      </c>
      <c r="Z78" s="55" t="s">
        <v>62</v>
      </c>
      <c r="AA78" s="55" t="s">
        <v>99</v>
      </c>
      <c r="AB78" s="56" t="s">
        <v>97</v>
      </c>
      <c r="AC78" s="78" t="s">
        <v>184</v>
      </c>
      <c r="AD78" s="20">
        <v>4</v>
      </c>
    </row>
    <row r="79" spans="1:30" ht="14.25">
      <c r="A79" s="20">
        <v>5</v>
      </c>
      <c r="B79" s="78" t="s">
        <v>239</v>
      </c>
      <c r="C79" s="54" t="s">
        <v>47</v>
      </c>
      <c r="D79" s="55" t="s">
        <v>61</v>
      </c>
      <c r="E79" s="55" t="s">
        <v>47</v>
      </c>
      <c r="F79" s="55" t="s">
        <v>47</v>
      </c>
      <c r="G79" s="56" t="s">
        <v>47</v>
      </c>
      <c r="H79" s="54" t="s">
        <v>64</v>
      </c>
      <c r="I79" s="55" t="s">
        <v>98</v>
      </c>
      <c r="J79" s="55" t="s">
        <v>62</v>
      </c>
      <c r="K79" s="55" t="s">
        <v>62</v>
      </c>
      <c r="L79" s="56" t="s">
        <v>62</v>
      </c>
      <c r="M79" s="57">
        <v>2</v>
      </c>
      <c r="N79" s="58">
        <v>0</v>
      </c>
      <c r="O79" s="59">
        <v>1</v>
      </c>
      <c r="P79" s="60">
        <v>1</v>
      </c>
      <c r="Q79" s="61">
        <v>2</v>
      </c>
      <c r="R79" s="62">
        <v>1</v>
      </c>
      <c r="S79" s="54" t="s">
        <v>47</v>
      </c>
      <c r="T79" s="55" t="s">
        <v>61</v>
      </c>
      <c r="U79" s="55" t="s">
        <v>47</v>
      </c>
      <c r="V79" s="55" t="s">
        <v>47</v>
      </c>
      <c r="W79" s="56" t="s">
        <v>61</v>
      </c>
      <c r="X79" s="54" t="s">
        <v>66</v>
      </c>
      <c r="Y79" s="55" t="s">
        <v>62</v>
      </c>
      <c r="Z79" s="55" t="s">
        <v>97</v>
      </c>
      <c r="AA79" s="55" t="s">
        <v>549</v>
      </c>
      <c r="AB79" s="56" t="s">
        <v>97</v>
      </c>
      <c r="AC79" s="78" t="s">
        <v>187</v>
      </c>
      <c r="AD79" s="20">
        <v>5</v>
      </c>
    </row>
    <row r="80" spans="1:30" ht="15" thickBot="1">
      <c r="A80" s="20">
        <v>6</v>
      </c>
      <c r="B80" s="78" t="s">
        <v>234</v>
      </c>
      <c r="C80" s="54" t="s">
        <v>47</v>
      </c>
      <c r="D80" s="55" t="s">
        <v>46</v>
      </c>
      <c r="E80" s="55" t="s">
        <v>47</v>
      </c>
      <c r="F80" s="55" t="s">
        <v>47</v>
      </c>
      <c r="G80" s="56" t="s">
        <v>61</v>
      </c>
      <c r="H80" s="54" t="s">
        <v>62</v>
      </c>
      <c r="I80" s="55" t="s">
        <v>64</v>
      </c>
      <c r="J80" s="55" t="s">
        <v>99</v>
      </c>
      <c r="K80" s="55" t="s">
        <v>99</v>
      </c>
      <c r="L80" s="56" t="s">
        <v>66</v>
      </c>
      <c r="M80" s="70">
        <v>1</v>
      </c>
      <c r="N80" s="71">
        <v>0</v>
      </c>
      <c r="O80" s="63">
        <v>0</v>
      </c>
      <c r="P80" s="64">
        <v>1</v>
      </c>
      <c r="Q80" s="72">
        <v>3</v>
      </c>
      <c r="R80" s="73">
        <v>1</v>
      </c>
      <c r="S80" s="54" t="s">
        <v>47</v>
      </c>
      <c r="T80" s="55" t="s">
        <v>61</v>
      </c>
      <c r="U80" s="55" t="s">
        <v>47</v>
      </c>
      <c r="V80" s="55" t="s">
        <v>47</v>
      </c>
      <c r="W80" s="56" t="s">
        <v>46</v>
      </c>
      <c r="X80" s="54" t="s">
        <v>66</v>
      </c>
      <c r="Y80" s="55" t="s">
        <v>62</v>
      </c>
      <c r="Z80" s="55" t="s">
        <v>99</v>
      </c>
      <c r="AA80" s="55" t="s">
        <v>577</v>
      </c>
      <c r="AB80" s="56" t="s">
        <v>65</v>
      </c>
      <c r="AC80" s="78" t="s">
        <v>190</v>
      </c>
      <c r="AD80" s="20">
        <v>6</v>
      </c>
    </row>
    <row r="81" spans="1:30" ht="14.25">
      <c r="A81" s="20">
        <v>1</v>
      </c>
      <c r="B81" s="78" t="s">
        <v>236</v>
      </c>
      <c r="C81" s="54" t="s">
        <v>47</v>
      </c>
      <c r="D81" s="55" t="s">
        <v>46</v>
      </c>
      <c r="E81" s="55" t="s">
        <v>47</v>
      </c>
      <c r="F81" s="55" t="s">
        <v>46</v>
      </c>
      <c r="G81" s="56" t="s">
        <v>61</v>
      </c>
      <c r="H81" s="54" t="s">
        <v>62</v>
      </c>
      <c r="I81" s="55" t="s">
        <v>66</v>
      </c>
      <c r="J81" s="55" t="s">
        <v>63</v>
      </c>
      <c r="K81" s="55" t="s">
        <v>553</v>
      </c>
      <c r="L81" s="56" t="s">
        <v>97</v>
      </c>
      <c r="M81" s="92">
        <v>1</v>
      </c>
      <c r="N81" s="93">
        <v>2</v>
      </c>
      <c r="O81" s="65"/>
      <c r="P81" s="65"/>
      <c r="Q81" s="94">
        <v>0</v>
      </c>
      <c r="R81" s="95">
        <v>3</v>
      </c>
      <c r="S81" s="54" t="s">
        <v>47</v>
      </c>
      <c r="T81" s="55" t="s">
        <v>47</v>
      </c>
      <c r="U81" s="55" t="s">
        <v>47</v>
      </c>
      <c r="V81" s="55" t="s">
        <v>61</v>
      </c>
      <c r="W81" s="56" t="s">
        <v>61</v>
      </c>
      <c r="X81" s="54" t="s">
        <v>99</v>
      </c>
      <c r="Y81" s="55" t="s">
        <v>97</v>
      </c>
      <c r="Z81" s="55" t="s">
        <v>62</v>
      </c>
      <c r="AA81" s="55" t="s">
        <v>99</v>
      </c>
      <c r="AB81" s="56" t="s">
        <v>553</v>
      </c>
      <c r="AC81" s="78" t="s">
        <v>192</v>
      </c>
      <c r="AD81" s="20">
        <v>1</v>
      </c>
    </row>
    <row r="82" spans="1:30" ht="14.25">
      <c r="A82" s="20">
        <v>2</v>
      </c>
      <c r="B82" s="78" t="s">
        <v>240</v>
      </c>
      <c r="C82" s="54" t="s">
        <v>61</v>
      </c>
      <c r="D82" s="55" t="s">
        <v>61</v>
      </c>
      <c r="E82" s="55" t="s">
        <v>47</v>
      </c>
      <c r="F82" s="55" t="s">
        <v>47</v>
      </c>
      <c r="G82" s="56" t="s">
        <v>46</v>
      </c>
      <c r="H82" s="54" t="s">
        <v>64</v>
      </c>
      <c r="I82" s="55" t="s">
        <v>97</v>
      </c>
      <c r="J82" s="55" t="s">
        <v>99</v>
      </c>
      <c r="K82" s="55" t="s">
        <v>65</v>
      </c>
      <c r="L82" s="56" t="s">
        <v>99</v>
      </c>
      <c r="M82" s="57">
        <v>0</v>
      </c>
      <c r="N82" s="58">
        <v>2</v>
      </c>
      <c r="O82" s="66"/>
      <c r="P82" s="66"/>
      <c r="Q82" s="61">
        <v>2</v>
      </c>
      <c r="R82" s="62">
        <v>3</v>
      </c>
      <c r="S82" s="54" t="s">
        <v>47</v>
      </c>
      <c r="T82" s="55" t="s">
        <v>61</v>
      </c>
      <c r="U82" s="55" t="s">
        <v>61</v>
      </c>
      <c r="V82" s="55" t="s">
        <v>47</v>
      </c>
      <c r="W82" s="56" t="s">
        <v>47</v>
      </c>
      <c r="X82" s="54" t="s">
        <v>66</v>
      </c>
      <c r="Y82" s="55" t="s">
        <v>66</v>
      </c>
      <c r="Z82" s="55" t="s">
        <v>62</v>
      </c>
      <c r="AA82" s="55" t="s">
        <v>97</v>
      </c>
      <c r="AB82" s="56" t="s">
        <v>99</v>
      </c>
      <c r="AC82" s="78" t="s">
        <v>193</v>
      </c>
      <c r="AD82" s="20">
        <v>2</v>
      </c>
    </row>
    <row r="83" spans="1:30" ht="14.25">
      <c r="A83" s="20">
        <v>3</v>
      </c>
      <c r="B83" s="78" t="s">
        <v>237</v>
      </c>
      <c r="C83" s="54" t="s">
        <v>47</v>
      </c>
      <c r="D83" s="55" t="s">
        <v>61</v>
      </c>
      <c r="E83" s="55" t="s">
        <v>46</v>
      </c>
      <c r="F83" s="55" t="s">
        <v>61</v>
      </c>
      <c r="G83" s="56" t="s">
        <v>47</v>
      </c>
      <c r="H83" s="54" t="s">
        <v>98</v>
      </c>
      <c r="I83" s="55" t="s">
        <v>66</v>
      </c>
      <c r="J83" s="55" t="s">
        <v>62</v>
      </c>
      <c r="K83" s="55" t="s">
        <v>99</v>
      </c>
      <c r="L83" s="56" t="s">
        <v>66</v>
      </c>
      <c r="M83" s="57">
        <v>3</v>
      </c>
      <c r="N83" s="58">
        <v>0</v>
      </c>
      <c r="O83" s="66"/>
      <c r="P83" s="66"/>
      <c r="Q83" s="61">
        <v>3</v>
      </c>
      <c r="R83" s="62">
        <v>2</v>
      </c>
      <c r="S83" s="54" t="s">
        <v>47</v>
      </c>
      <c r="T83" s="55" t="s">
        <v>46</v>
      </c>
      <c r="U83" s="55" t="s">
        <v>47</v>
      </c>
      <c r="V83" s="55" t="s">
        <v>61</v>
      </c>
      <c r="W83" s="56" t="s">
        <v>46</v>
      </c>
      <c r="X83" s="54" t="s">
        <v>64</v>
      </c>
      <c r="Y83" s="55" t="s">
        <v>98</v>
      </c>
      <c r="Z83" s="55" t="s">
        <v>66</v>
      </c>
      <c r="AA83" s="55" t="s">
        <v>64</v>
      </c>
      <c r="AB83" s="56" t="s">
        <v>65</v>
      </c>
      <c r="AC83" s="78" t="s">
        <v>183</v>
      </c>
      <c r="AD83" s="20">
        <v>3</v>
      </c>
    </row>
    <row r="84" spans="1:30" ht="14.25">
      <c r="A84" s="20">
        <v>4</v>
      </c>
      <c r="B84" s="78" t="s">
        <v>233</v>
      </c>
      <c r="C84" s="54" t="s">
        <v>61</v>
      </c>
      <c r="D84" s="55" t="s">
        <v>46</v>
      </c>
      <c r="E84" s="55" t="s">
        <v>47</v>
      </c>
      <c r="F84" s="55" t="s">
        <v>47</v>
      </c>
      <c r="G84" s="56" t="s">
        <v>46</v>
      </c>
      <c r="H84" s="54" t="s">
        <v>64</v>
      </c>
      <c r="I84" s="55" t="s">
        <v>62</v>
      </c>
      <c r="J84" s="55" t="s">
        <v>97</v>
      </c>
      <c r="K84" s="55" t="s">
        <v>98</v>
      </c>
      <c r="L84" s="56" t="s">
        <v>63</v>
      </c>
      <c r="M84" s="57">
        <v>0</v>
      </c>
      <c r="N84" s="58">
        <v>0</v>
      </c>
      <c r="O84" s="66"/>
      <c r="P84" s="66"/>
      <c r="Q84" s="61">
        <v>2</v>
      </c>
      <c r="R84" s="62">
        <v>2</v>
      </c>
      <c r="S84" s="54" t="s">
        <v>47</v>
      </c>
      <c r="T84" s="55" t="s">
        <v>46</v>
      </c>
      <c r="U84" s="55" t="s">
        <v>47</v>
      </c>
      <c r="V84" s="55" t="s">
        <v>61</v>
      </c>
      <c r="W84" s="56" t="s">
        <v>61</v>
      </c>
      <c r="X84" s="54" t="s">
        <v>64</v>
      </c>
      <c r="Y84" s="55" t="s">
        <v>62</v>
      </c>
      <c r="Z84" s="55" t="s">
        <v>549</v>
      </c>
      <c r="AA84" s="55" t="s">
        <v>62</v>
      </c>
      <c r="AB84" s="56" t="s">
        <v>97</v>
      </c>
      <c r="AC84" s="78" t="s">
        <v>186</v>
      </c>
      <c r="AD84" s="20">
        <v>4</v>
      </c>
    </row>
    <row r="85" spans="1:30" ht="14.25">
      <c r="A85" s="20">
        <v>5</v>
      </c>
      <c r="B85" s="78" t="s">
        <v>238</v>
      </c>
      <c r="C85" s="54" t="s">
        <v>61</v>
      </c>
      <c r="D85" s="55" t="s">
        <v>61</v>
      </c>
      <c r="E85" s="55" t="s">
        <v>46</v>
      </c>
      <c r="F85" s="55" t="s">
        <v>46</v>
      </c>
      <c r="G85" s="56" t="s">
        <v>46</v>
      </c>
      <c r="H85" s="54" t="s">
        <v>62</v>
      </c>
      <c r="I85" s="55" t="s">
        <v>66</v>
      </c>
      <c r="J85" s="55" t="s">
        <v>62</v>
      </c>
      <c r="K85" s="55" t="s">
        <v>62</v>
      </c>
      <c r="L85" s="56" t="s">
        <v>97</v>
      </c>
      <c r="M85" s="57">
        <v>0</v>
      </c>
      <c r="N85" s="58">
        <v>2</v>
      </c>
      <c r="O85" s="66"/>
      <c r="P85" s="66"/>
      <c r="Q85" s="61">
        <v>2</v>
      </c>
      <c r="R85" s="62">
        <v>3</v>
      </c>
      <c r="S85" s="54" t="s">
        <v>47</v>
      </c>
      <c r="T85" s="55" t="s">
        <v>61</v>
      </c>
      <c r="U85" s="55" t="s">
        <v>61</v>
      </c>
      <c r="V85" s="55" t="s">
        <v>47</v>
      </c>
      <c r="W85" s="56" t="s">
        <v>47</v>
      </c>
      <c r="X85" s="54" t="s">
        <v>66</v>
      </c>
      <c r="Y85" s="55" t="s">
        <v>62</v>
      </c>
      <c r="Z85" s="55" t="s">
        <v>66</v>
      </c>
      <c r="AA85" s="55" t="s">
        <v>64</v>
      </c>
      <c r="AB85" s="56" t="s">
        <v>99</v>
      </c>
      <c r="AC85" s="78" t="s">
        <v>189</v>
      </c>
      <c r="AD85" s="20">
        <v>5</v>
      </c>
    </row>
    <row r="86" spans="1:30" ht="15" thickBot="1">
      <c r="A86" s="21">
        <v>6</v>
      </c>
      <c r="B86" s="79"/>
      <c r="C86" s="67"/>
      <c r="D86" s="68"/>
      <c r="E86" s="68"/>
      <c r="F86" s="68"/>
      <c r="G86" s="69"/>
      <c r="H86" s="67"/>
      <c r="I86" s="68"/>
      <c r="J86" s="68"/>
      <c r="K86" s="68"/>
      <c r="L86" s="69"/>
      <c r="M86" s="70">
        <v>0</v>
      </c>
      <c r="N86" s="71">
        <v>0</v>
      </c>
      <c r="O86" s="66"/>
      <c r="P86" s="66"/>
      <c r="Q86" s="72">
        <v>0</v>
      </c>
      <c r="R86" s="73">
        <v>3</v>
      </c>
      <c r="S86" s="67" t="s">
        <v>47</v>
      </c>
      <c r="T86" s="68" t="s">
        <v>61</v>
      </c>
      <c r="U86" s="68" t="s">
        <v>61</v>
      </c>
      <c r="V86" s="68" t="s">
        <v>47</v>
      </c>
      <c r="W86" s="69" t="s">
        <v>47</v>
      </c>
      <c r="X86" s="67" t="s">
        <v>64</v>
      </c>
      <c r="Y86" s="68" t="s">
        <v>66</v>
      </c>
      <c r="Z86" s="68" t="s">
        <v>99</v>
      </c>
      <c r="AA86" s="68" t="s">
        <v>577</v>
      </c>
      <c r="AB86" s="69" t="s">
        <v>62</v>
      </c>
      <c r="AC86" s="79" t="s">
        <v>188</v>
      </c>
      <c r="AD86" s="21">
        <v>6</v>
      </c>
    </row>
    <row r="87" spans="2:29" ht="15" thickBot="1">
      <c r="B87" s="80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5">
        <f>SUM(M75:M86)</f>
        <v>14</v>
      </c>
      <c r="N87" s="65">
        <f>SUM(N75:N86)</f>
        <v>14</v>
      </c>
      <c r="O87" s="66"/>
      <c r="P87" s="66"/>
      <c r="Q87" s="65">
        <f>SUM(Q75:Q86)</f>
        <v>20</v>
      </c>
      <c r="R87" s="65">
        <f>SUM(R75:R86)</f>
        <v>23</v>
      </c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80"/>
    </row>
    <row r="88" spans="1:30" ht="18.75" thickBot="1">
      <c r="A88" s="14"/>
      <c r="B88" s="230" t="s">
        <v>116</v>
      </c>
      <c r="C88" s="231"/>
      <c r="D88" s="231"/>
      <c r="E88" s="231"/>
      <c r="F88" s="231"/>
      <c r="G88" s="231"/>
      <c r="H88" s="231"/>
      <c r="I88" s="231"/>
      <c r="J88" s="231"/>
      <c r="K88" s="231"/>
      <c r="L88" s="232"/>
      <c r="M88" s="88">
        <f>SUM(M89:M94)</f>
        <v>12</v>
      </c>
      <c r="N88" s="89">
        <f>SUM(N89:N94)</f>
        <v>10</v>
      </c>
      <c r="O88" s="233" t="s">
        <v>840</v>
      </c>
      <c r="P88" s="234"/>
      <c r="Q88" s="90">
        <f>SUM(Q89:Q94)</f>
        <v>10</v>
      </c>
      <c r="R88" s="91">
        <f>SUM(R89:R94)</f>
        <v>7</v>
      </c>
      <c r="S88" s="230" t="s">
        <v>12</v>
      </c>
      <c r="T88" s="231"/>
      <c r="U88" s="231"/>
      <c r="V88" s="231"/>
      <c r="W88" s="231"/>
      <c r="X88" s="231"/>
      <c r="Y88" s="231"/>
      <c r="Z88" s="231"/>
      <c r="AA88" s="231"/>
      <c r="AB88" s="231"/>
      <c r="AC88" s="232"/>
      <c r="AD88" s="14"/>
    </row>
    <row r="89" spans="1:30" ht="14.25">
      <c r="A89" s="19">
        <v>1</v>
      </c>
      <c r="B89" s="77" t="s">
        <v>481</v>
      </c>
      <c r="C89" s="45" t="s">
        <v>47</v>
      </c>
      <c r="D89" s="46" t="s">
        <v>46</v>
      </c>
      <c r="E89" s="46" t="s">
        <v>61</v>
      </c>
      <c r="F89" s="46" t="s">
        <v>61</v>
      </c>
      <c r="G89" s="47" t="s">
        <v>61</v>
      </c>
      <c r="H89" s="45" t="s">
        <v>62</v>
      </c>
      <c r="I89" s="46" t="s">
        <v>66</v>
      </c>
      <c r="J89" s="46" t="s">
        <v>63</v>
      </c>
      <c r="K89" s="46" t="s">
        <v>62</v>
      </c>
      <c r="L89" s="47" t="s">
        <v>97</v>
      </c>
      <c r="M89" s="48">
        <v>3</v>
      </c>
      <c r="N89" s="49">
        <v>2</v>
      </c>
      <c r="O89" s="50">
        <v>1</v>
      </c>
      <c r="P89" s="51">
        <v>0</v>
      </c>
      <c r="Q89" s="52">
        <v>2</v>
      </c>
      <c r="R89" s="53">
        <v>1</v>
      </c>
      <c r="S89" s="45" t="s">
        <v>47</v>
      </c>
      <c r="T89" s="46" t="s">
        <v>46</v>
      </c>
      <c r="U89" s="46" t="s">
        <v>47</v>
      </c>
      <c r="V89" s="46" t="s">
        <v>47</v>
      </c>
      <c r="W89" s="47" t="s">
        <v>61</v>
      </c>
      <c r="X89" s="45" t="s">
        <v>98</v>
      </c>
      <c r="Y89" s="46" t="s">
        <v>64</v>
      </c>
      <c r="Z89" s="46" t="s">
        <v>66</v>
      </c>
      <c r="AA89" s="46" t="s">
        <v>549</v>
      </c>
      <c r="AB89" s="47" t="s">
        <v>99</v>
      </c>
      <c r="AC89" s="77" t="s">
        <v>206</v>
      </c>
      <c r="AD89" s="19">
        <v>1</v>
      </c>
    </row>
    <row r="90" spans="1:30" ht="14.25">
      <c r="A90" s="20">
        <v>2</v>
      </c>
      <c r="B90" s="78" t="s">
        <v>487</v>
      </c>
      <c r="C90" s="54" t="s">
        <v>47</v>
      </c>
      <c r="D90" s="55" t="s">
        <v>46</v>
      </c>
      <c r="E90" s="55" t="s">
        <v>61</v>
      </c>
      <c r="F90" s="55" t="s">
        <v>47</v>
      </c>
      <c r="G90" s="56" t="s">
        <v>61</v>
      </c>
      <c r="H90" s="54" t="s">
        <v>66</v>
      </c>
      <c r="I90" s="55" t="s">
        <v>64</v>
      </c>
      <c r="J90" s="55" t="s">
        <v>62</v>
      </c>
      <c r="K90" s="55" t="s">
        <v>62</v>
      </c>
      <c r="L90" s="56" t="s">
        <v>99</v>
      </c>
      <c r="M90" s="57">
        <v>2</v>
      </c>
      <c r="N90" s="58">
        <v>2</v>
      </c>
      <c r="O90" s="59">
        <v>1</v>
      </c>
      <c r="P90" s="60">
        <v>0</v>
      </c>
      <c r="Q90" s="61">
        <v>2</v>
      </c>
      <c r="R90" s="62">
        <v>1</v>
      </c>
      <c r="S90" s="54" t="s">
        <v>47</v>
      </c>
      <c r="T90" s="55" t="s">
        <v>46</v>
      </c>
      <c r="U90" s="55" t="s">
        <v>47</v>
      </c>
      <c r="V90" s="55" t="s">
        <v>47</v>
      </c>
      <c r="W90" s="56" t="s">
        <v>46</v>
      </c>
      <c r="X90" s="54" t="s">
        <v>98</v>
      </c>
      <c r="Y90" s="55" t="s">
        <v>98</v>
      </c>
      <c r="Z90" s="55" t="s">
        <v>549</v>
      </c>
      <c r="AA90" s="55" t="s">
        <v>64</v>
      </c>
      <c r="AB90" s="56" t="s">
        <v>97</v>
      </c>
      <c r="AC90" s="78" t="s">
        <v>202</v>
      </c>
      <c r="AD90" s="20">
        <v>2</v>
      </c>
    </row>
    <row r="91" spans="1:30" ht="14.25">
      <c r="A91" s="20">
        <v>3</v>
      </c>
      <c r="B91" s="78" t="s">
        <v>482</v>
      </c>
      <c r="C91" s="54" t="s">
        <v>47</v>
      </c>
      <c r="D91" s="55" t="s">
        <v>46</v>
      </c>
      <c r="E91" s="55" t="s">
        <v>61</v>
      </c>
      <c r="F91" s="55" t="s">
        <v>46</v>
      </c>
      <c r="G91" s="56" t="s">
        <v>61</v>
      </c>
      <c r="H91" s="54" t="s">
        <v>66</v>
      </c>
      <c r="I91" s="55" t="s">
        <v>64</v>
      </c>
      <c r="J91" s="55" t="s">
        <v>62</v>
      </c>
      <c r="K91" s="55" t="s">
        <v>62</v>
      </c>
      <c r="L91" s="56" t="s">
        <v>97</v>
      </c>
      <c r="M91" s="57">
        <v>2</v>
      </c>
      <c r="N91" s="58">
        <v>2</v>
      </c>
      <c r="O91" s="59">
        <v>1</v>
      </c>
      <c r="P91" s="60">
        <v>0</v>
      </c>
      <c r="Q91" s="61">
        <v>2</v>
      </c>
      <c r="R91" s="62">
        <v>1</v>
      </c>
      <c r="S91" s="54" t="s">
        <v>47</v>
      </c>
      <c r="T91" s="55" t="s">
        <v>46</v>
      </c>
      <c r="U91" s="55" t="s">
        <v>47</v>
      </c>
      <c r="V91" s="55" t="s">
        <v>46</v>
      </c>
      <c r="W91" s="56" t="s">
        <v>46</v>
      </c>
      <c r="X91" s="54" t="s">
        <v>553</v>
      </c>
      <c r="Y91" s="55" t="s">
        <v>64</v>
      </c>
      <c r="Z91" s="55" t="s">
        <v>97</v>
      </c>
      <c r="AA91" s="55" t="s">
        <v>549</v>
      </c>
      <c r="AB91" s="56" t="s">
        <v>99</v>
      </c>
      <c r="AC91" s="78" t="s">
        <v>201</v>
      </c>
      <c r="AD91" s="20">
        <v>3</v>
      </c>
    </row>
    <row r="92" spans="1:30" ht="14.25">
      <c r="A92" s="20">
        <v>4</v>
      </c>
      <c r="B92" s="78" t="s">
        <v>486</v>
      </c>
      <c r="C92" s="54" t="s">
        <v>61</v>
      </c>
      <c r="D92" s="55" t="s">
        <v>46</v>
      </c>
      <c r="E92" s="55" t="s">
        <v>61</v>
      </c>
      <c r="F92" s="55" t="s">
        <v>46</v>
      </c>
      <c r="G92" s="56" t="s">
        <v>61</v>
      </c>
      <c r="H92" s="54" t="s">
        <v>64</v>
      </c>
      <c r="I92" s="55" t="s">
        <v>62</v>
      </c>
      <c r="J92" s="55" t="s">
        <v>63</v>
      </c>
      <c r="K92" s="55" t="s">
        <v>62</v>
      </c>
      <c r="L92" s="56" t="s">
        <v>97</v>
      </c>
      <c r="M92" s="57">
        <v>1</v>
      </c>
      <c r="N92" s="58">
        <v>2</v>
      </c>
      <c r="O92" s="59">
        <v>1</v>
      </c>
      <c r="P92" s="60">
        <v>1</v>
      </c>
      <c r="Q92" s="61">
        <v>0</v>
      </c>
      <c r="R92" s="62">
        <v>2</v>
      </c>
      <c r="S92" s="54" t="s">
        <v>47</v>
      </c>
      <c r="T92" s="55" t="s">
        <v>46</v>
      </c>
      <c r="U92" s="55" t="s">
        <v>47</v>
      </c>
      <c r="V92" s="55" t="s">
        <v>61</v>
      </c>
      <c r="W92" s="56" t="s">
        <v>46</v>
      </c>
      <c r="X92" s="54" t="s">
        <v>64</v>
      </c>
      <c r="Y92" s="55" t="s">
        <v>64</v>
      </c>
      <c r="Z92" s="55" t="s">
        <v>66</v>
      </c>
      <c r="AA92" s="55" t="s">
        <v>62</v>
      </c>
      <c r="AB92" s="56" t="s">
        <v>62</v>
      </c>
      <c r="AC92" s="78" t="s">
        <v>198</v>
      </c>
      <c r="AD92" s="20">
        <v>4</v>
      </c>
    </row>
    <row r="93" spans="1:30" ht="14.25">
      <c r="A93" s="20">
        <v>5</v>
      </c>
      <c r="B93" s="78" t="s">
        <v>479</v>
      </c>
      <c r="C93" s="54" t="s">
        <v>47</v>
      </c>
      <c r="D93" s="55" t="s">
        <v>46</v>
      </c>
      <c r="E93" s="55" t="s">
        <v>47</v>
      </c>
      <c r="F93" s="55" t="s">
        <v>61</v>
      </c>
      <c r="G93" s="56" t="s">
        <v>46</v>
      </c>
      <c r="H93" s="54" t="s">
        <v>64</v>
      </c>
      <c r="I93" s="55" t="s">
        <v>98</v>
      </c>
      <c r="J93" s="55" t="s">
        <v>62</v>
      </c>
      <c r="K93" s="55" t="s">
        <v>99</v>
      </c>
      <c r="L93" s="56" t="s">
        <v>99</v>
      </c>
      <c r="M93" s="57">
        <v>2</v>
      </c>
      <c r="N93" s="58">
        <v>2</v>
      </c>
      <c r="O93" s="59">
        <v>1</v>
      </c>
      <c r="P93" s="60">
        <v>0</v>
      </c>
      <c r="Q93" s="61">
        <v>2</v>
      </c>
      <c r="R93" s="62">
        <v>1</v>
      </c>
      <c r="S93" s="54" t="s">
        <v>47</v>
      </c>
      <c r="T93" s="55" t="s">
        <v>46</v>
      </c>
      <c r="U93" s="55" t="s">
        <v>47</v>
      </c>
      <c r="V93" s="55" t="s">
        <v>46</v>
      </c>
      <c r="W93" s="56" t="s">
        <v>46</v>
      </c>
      <c r="X93" s="54" t="s">
        <v>553</v>
      </c>
      <c r="Y93" s="55" t="s">
        <v>98</v>
      </c>
      <c r="Z93" s="55" t="s">
        <v>62</v>
      </c>
      <c r="AA93" s="55" t="s">
        <v>551</v>
      </c>
      <c r="AB93" s="56" t="s">
        <v>99</v>
      </c>
      <c r="AC93" s="78" t="s">
        <v>205</v>
      </c>
      <c r="AD93" s="20">
        <v>5</v>
      </c>
    </row>
    <row r="94" spans="1:30" ht="15" thickBot="1">
      <c r="A94" s="20">
        <v>6</v>
      </c>
      <c r="B94" s="78" t="s">
        <v>485</v>
      </c>
      <c r="C94" s="54" t="s">
        <v>61</v>
      </c>
      <c r="D94" s="55" t="s">
        <v>46</v>
      </c>
      <c r="E94" s="55" t="s">
        <v>61</v>
      </c>
      <c r="F94" s="55" t="s">
        <v>61</v>
      </c>
      <c r="G94" s="56" t="s">
        <v>61</v>
      </c>
      <c r="H94" s="54" t="s">
        <v>62</v>
      </c>
      <c r="I94" s="55" t="s">
        <v>98</v>
      </c>
      <c r="J94" s="55" t="s">
        <v>63</v>
      </c>
      <c r="K94" s="55" t="s">
        <v>66</v>
      </c>
      <c r="L94" s="56" t="s">
        <v>62</v>
      </c>
      <c r="M94" s="70">
        <v>2</v>
      </c>
      <c r="N94" s="71">
        <v>0</v>
      </c>
      <c r="O94" s="63">
        <v>1</v>
      </c>
      <c r="P94" s="64">
        <v>1</v>
      </c>
      <c r="Q94" s="72">
        <v>2</v>
      </c>
      <c r="R94" s="73">
        <v>1</v>
      </c>
      <c r="S94" s="54" t="s">
        <v>47</v>
      </c>
      <c r="T94" s="55" t="s">
        <v>46</v>
      </c>
      <c r="U94" s="55" t="s">
        <v>47</v>
      </c>
      <c r="V94" s="55" t="s">
        <v>47</v>
      </c>
      <c r="W94" s="56" t="s">
        <v>61</v>
      </c>
      <c r="X94" s="54" t="s">
        <v>64</v>
      </c>
      <c r="Y94" s="55" t="s">
        <v>98</v>
      </c>
      <c r="Z94" s="55" t="s">
        <v>62</v>
      </c>
      <c r="AA94" s="55" t="s">
        <v>64</v>
      </c>
      <c r="AB94" s="56" t="s">
        <v>97</v>
      </c>
      <c r="AC94" s="78" t="s">
        <v>197</v>
      </c>
      <c r="AD94" s="20">
        <v>6</v>
      </c>
    </row>
    <row r="95" spans="1:30" ht="14.25">
      <c r="A95" s="20">
        <v>1</v>
      </c>
      <c r="B95" s="78" t="s">
        <v>480</v>
      </c>
      <c r="C95" s="54" t="s">
        <v>47</v>
      </c>
      <c r="D95" s="55" t="s">
        <v>46</v>
      </c>
      <c r="E95" s="55" t="s">
        <v>61</v>
      </c>
      <c r="F95" s="55" t="s">
        <v>47</v>
      </c>
      <c r="G95" s="56" t="s">
        <v>47</v>
      </c>
      <c r="H95" s="54" t="s">
        <v>62</v>
      </c>
      <c r="I95" s="55" t="s">
        <v>98</v>
      </c>
      <c r="J95" s="55" t="s">
        <v>63</v>
      </c>
      <c r="K95" s="55" t="s">
        <v>66</v>
      </c>
      <c r="L95" s="56" t="s">
        <v>62</v>
      </c>
      <c r="M95" s="92">
        <v>3</v>
      </c>
      <c r="N95" s="93">
        <v>0</v>
      </c>
      <c r="O95" s="65"/>
      <c r="P95" s="65"/>
      <c r="Q95" s="94">
        <v>2</v>
      </c>
      <c r="R95" s="95">
        <v>2</v>
      </c>
      <c r="S95" s="54" t="s">
        <v>47</v>
      </c>
      <c r="T95" s="55" t="s">
        <v>46</v>
      </c>
      <c r="U95" s="55" t="s">
        <v>47</v>
      </c>
      <c r="V95" s="55" t="s">
        <v>61</v>
      </c>
      <c r="W95" s="56" t="s">
        <v>61</v>
      </c>
      <c r="X95" s="54" t="s">
        <v>64</v>
      </c>
      <c r="Y95" s="55" t="s">
        <v>66</v>
      </c>
      <c r="Z95" s="55" t="s">
        <v>66</v>
      </c>
      <c r="AA95" s="55" t="s">
        <v>549</v>
      </c>
      <c r="AB95" s="56" t="s">
        <v>99</v>
      </c>
      <c r="AC95" s="78" t="s">
        <v>195</v>
      </c>
      <c r="AD95" s="20">
        <v>1</v>
      </c>
    </row>
    <row r="96" spans="1:30" ht="14.25">
      <c r="A96" s="20">
        <v>2</v>
      </c>
      <c r="B96" s="78" t="s">
        <v>483</v>
      </c>
      <c r="C96" s="54" t="s">
        <v>61</v>
      </c>
      <c r="D96" s="55" t="s">
        <v>61</v>
      </c>
      <c r="E96" s="55" t="s">
        <v>61</v>
      </c>
      <c r="F96" s="55" t="s">
        <v>46</v>
      </c>
      <c r="G96" s="56" t="s">
        <v>61</v>
      </c>
      <c r="H96" s="54" t="s">
        <v>62</v>
      </c>
      <c r="I96" s="55" t="s">
        <v>62</v>
      </c>
      <c r="J96" s="55" t="s">
        <v>66</v>
      </c>
      <c r="K96" s="55" t="s">
        <v>62</v>
      </c>
      <c r="L96" s="56" t="s">
        <v>63</v>
      </c>
      <c r="M96" s="57">
        <v>1</v>
      </c>
      <c r="N96" s="58">
        <v>0</v>
      </c>
      <c r="O96" s="66"/>
      <c r="P96" s="66"/>
      <c r="Q96" s="61">
        <v>2</v>
      </c>
      <c r="R96" s="62">
        <v>2</v>
      </c>
      <c r="S96" s="54" t="s">
        <v>47</v>
      </c>
      <c r="T96" s="55" t="s">
        <v>46</v>
      </c>
      <c r="U96" s="55" t="s">
        <v>47</v>
      </c>
      <c r="V96" s="55" t="s">
        <v>47</v>
      </c>
      <c r="W96" s="56" t="s">
        <v>47</v>
      </c>
      <c r="X96" s="54" t="s">
        <v>98</v>
      </c>
      <c r="Y96" s="55" t="s">
        <v>64</v>
      </c>
      <c r="Z96" s="55" t="s">
        <v>64</v>
      </c>
      <c r="AA96" s="55" t="s">
        <v>99</v>
      </c>
      <c r="AB96" s="56" t="s">
        <v>99</v>
      </c>
      <c r="AC96" s="78" t="s">
        <v>199</v>
      </c>
      <c r="AD96" s="20">
        <v>2</v>
      </c>
    </row>
    <row r="97" spans="1:30" ht="14.25">
      <c r="A97" s="20">
        <v>3</v>
      </c>
      <c r="B97" s="78" t="s">
        <v>484</v>
      </c>
      <c r="C97" s="54" t="s">
        <v>47</v>
      </c>
      <c r="D97" s="55" t="s">
        <v>61</v>
      </c>
      <c r="E97" s="55" t="s">
        <v>61</v>
      </c>
      <c r="F97" s="55" t="s">
        <v>46</v>
      </c>
      <c r="G97" s="56" t="s">
        <v>46</v>
      </c>
      <c r="H97" s="54" t="s">
        <v>64</v>
      </c>
      <c r="I97" s="55" t="s">
        <v>62</v>
      </c>
      <c r="J97" s="55" t="s">
        <v>66</v>
      </c>
      <c r="K97" s="55" t="s">
        <v>62</v>
      </c>
      <c r="L97" s="56" t="s">
        <v>63</v>
      </c>
      <c r="M97" s="57">
        <v>2</v>
      </c>
      <c r="N97" s="58">
        <v>0</v>
      </c>
      <c r="O97" s="66"/>
      <c r="P97" s="66"/>
      <c r="Q97" s="61">
        <v>3</v>
      </c>
      <c r="R97" s="62">
        <v>2</v>
      </c>
      <c r="S97" s="54" t="s">
        <v>46</v>
      </c>
      <c r="T97" s="55" t="s">
        <v>47</v>
      </c>
      <c r="U97" s="55" t="s">
        <v>46</v>
      </c>
      <c r="V97" s="55" t="s">
        <v>61</v>
      </c>
      <c r="W97" s="56" t="s">
        <v>61</v>
      </c>
      <c r="X97" s="54" t="s">
        <v>66</v>
      </c>
      <c r="Y97" s="55" t="s">
        <v>62</v>
      </c>
      <c r="Z97" s="55" t="s">
        <v>62</v>
      </c>
      <c r="AA97" s="55" t="s">
        <v>66</v>
      </c>
      <c r="AB97" s="56" t="s">
        <v>65</v>
      </c>
      <c r="AC97" s="78" t="s">
        <v>196</v>
      </c>
      <c r="AD97" s="20">
        <v>3</v>
      </c>
    </row>
    <row r="98" spans="1:30" ht="14.25">
      <c r="A98" s="20">
        <v>4</v>
      </c>
      <c r="B98" s="78" t="s">
        <v>490</v>
      </c>
      <c r="C98" s="54" t="s">
        <v>46</v>
      </c>
      <c r="D98" s="55" t="s">
        <v>46</v>
      </c>
      <c r="E98" s="55" t="s">
        <v>47</v>
      </c>
      <c r="F98" s="55" t="s">
        <v>47</v>
      </c>
      <c r="G98" s="56" t="s">
        <v>46</v>
      </c>
      <c r="H98" s="54" t="s">
        <v>62</v>
      </c>
      <c r="I98" s="55" t="s">
        <v>64</v>
      </c>
      <c r="J98" s="55" t="s">
        <v>64</v>
      </c>
      <c r="K98" s="55" t="s">
        <v>549</v>
      </c>
      <c r="L98" s="56" t="s">
        <v>99</v>
      </c>
      <c r="M98" s="57">
        <v>0</v>
      </c>
      <c r="N98" s="58">
        <v>2</v>
      </c>
      <c r="O98" s="66"/>
      <c r="P98" s="66"/>
      <c r="Q98" s="61">
        <v>0</v>
      </c>
      <c r="R98" s="62">
        <v>1</v>
      </c>
      <c r="S98" s="54" t="s">
        <v>47</v>
      </c>
      <c r="T98" s="55" t="s">
        <v>46</v>
      </c>
      <c r="U98" s="55" t="s">
        <v>46</v>
      </c>
      <c r="V98" s="55" t="s">
        <v>46</v>
      </c>
      <c r="W98" s="56" t="s">
        <v>61</v>
      </c>
      <c r="X98" s="54" t="s">
        <v>64</v>
      </c>
      <c r="Y98" s="55" t="s">
        <v>66</v>
      </c>
      <c r="Z98" s="55" t="s">
        <v>99</v>
      </c>
      <c r="AA98" s="55" t="s">
        <v>62</v>
      </c>
      <c r="AB98" s="56" t="s">
        <v>66</v>
      </c>
      <c r="AC98" s="78" t="s">
        <v>204</v>
      </c>
      <c r="AD98" s="20">
        <v>4</v>
      </c>
    </row>
    <row r="99" spans="1:30" ht="14.25">
      <c r="A99" s="20">
        <v>5</v>
      </c>
      <c r="B99" s="78" t="s">
        <v>488</v>
      </c>
      <c r="C99" s="54" t="s">
        <v>47</v>
      </c>
      <c r="D99" s="55" t="s">
        <v>47</v>
      </c>
      <c r="E99" s="55" t="s">
        <v>47</v>
      </c>
      <c r="F99" s="55" t="s">
        <v>47</v>
      </c>
      <c r="G99" s="56" t="s">
        <v>61</v>
      </c>
      <c r="H99" s="54" t="s">
        <v>99</v>
      </c>
      <c r="I99" s="55" t="s">
        <v>66</v>
      </c>
      <c r="J99" s="55" t="s">
        <v>66</v>
      </c>
      <c r="K99" s="55" t="s">
        <v>62</v>
      </c>
      <c r="L99" s="56" t="s">
        <v>99</v>
      </c>
      <c r="M99" s="57">
        <v>2</v>
      </c>
      <c r="N99" s="58">
        <v>2</v>
      </c>
      <c r="O99" s="66"/>
      <c r="P99" s="66"/>
      <c r="Q99" s="61">
        <v>0</v>
      </c>
      <c r="R99" s="62">
        <v>0</v>
      </c>
      <c r="S99" s="54"/>
      <c r="T99" s="55"/>
      <c r="U99" s="55"/>
      <c r="V99" s="55"/>
      <c r="W99" s="56"/>
      <c r="X99" s="54"/>
      <c r="Y99" s="55"/>
      <c r="Z99" s="55"/>
      <c r="AA99" s="55"/>
      <c r="AB99" s="56"/>
      <c r="AC99" s="78"/>
      <c r="AD99" s="20">
        <v>5</v>
      </c>
    </row>
    <row r="100" spans="1:30" ht="15" thickBot="1">
      <c r="A100" s="21">
        <v>6</v>
      </c>
      <c r="B100" s="79" t="s">
        <v>489</v>
      </c>
      <c r="C100" s="67" t="s">
        <v>46</v>
      </c>
      <c r="D100" s="68" t="s">
        <v>46</v>
      </c>
      <c r="E100" s="68" t="s">
        <v>46</v>
      </c>
      <c r="F100" s="68" t="s">
        <v>46</v>
      </c>
      <c r="G100" s="69" t="s">
        <v>46</v>
      </c>
      <c r="H100" s="67" t="s">
        <v>62</v>
      </c>
      <c r="I100" s="68" t="s">
        <v>62</v>
      </c>
      <c r="J100" s="68" t="s">
        <v>62</v>
      </c>
      <c r="K100" s="68" t="s">
        <v>62</v>
      </c>
      <c r="L100" s="69" t="s">
        <v>62</v>
      </c>
      <c r="M100" s="70">
        <v>0</v>
      </c>
      <c r="N100" s="71">
        <v>0</v>
      </c>
      <c r="O100" s="66"/>
      <c r="P100" s="66"/>
      <c r="Q100" s="72">
        <v>0</v>
      </c>
      <c r="R100" s="73">
        <v>0</v>
      </c>
      <c r="S100" s="67"/>
      <c r="T100" s="68"/>
      <c r="U100" s="68"/>
      <c r="V100" s="68"/>
      <c r="W100" s="69"/>
      <c r="X100" s="67"/>
      <c r="Y100" s="68"/>
      <c r="Z100" s="68"/>
      <c r="AA100" s="68"/>
      <c r="AB100" s="69"/>
      <c r="AC100" s="79"/>
      <c r="AD100" s="21">
        <v>6</v>
      </c>
    </row>
    <row r="101" spans="2:29" ht="15" thickBot="1">
      <c r="B101" s="80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80"/>
    </row>
    <row r="102" spans="1:30" ht="18.75" thickBot="1">
      <c r="A102" s="14"/>
      <c r="B102" s="230" t="s">
        <v>33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2"/>
      <c r="M102" s="88">
        <f>SUM(M103:M108)</f>
        <v>12</v>
      </c>
      <c r="N102" s="89">
        <f>SUM(N103:N108)</f>
        <v>11</v>
      </c>
      <c r="O102" s="233" t="s">
        <v>842</v>
      </c>
      <c r="P102" s="234"/>
      <c r="Q102" s="90">
        <f>SUM(Q103:Q108)</f>
        <v>12</v>
      </c>
      <c r="R102" s="91">
        <f>SUM(R103:R108)</f>
        <v>10</v>
      </c>
      <c r="S102" s="230" t="s">
        <v>23</v>
      </c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2"/>
      <c r="AD102" s="14"/>
    </row>
    <row r="103" spans="1:30" ht="14.25">
      <c r="A103" s="19">
        <v>1</v>
      </c>
      <c r="B103" s="77" t="s">
        <v>332</v>
      </c>
      <c r="C103" s="45" t="s">
        <v>47</v>
      </c>
      <c r="D103" s="46" t="s">
        <v>46</v>
      </c>
      <c r="E103" s="46" t="s">
        <v>61</v>
      </c>
      <c r="F103" s="46" t="s">
        <v>47</v>
      </c>
      <c r="G103" s="47" t="s">
        <v>61</v>
      </c>
      <c r="H103" s="45" t="s">
        <v>64</v>
      </c>
      <c r="I103" s="46" t="s">
        <v>64</v>
      </c>
      <c r="J103" s="46" t="s">
        <v>62</v>
      </c>
      <c r="K103" s="46" t="s">
        <v>64</v>
      </c>
      <c r="L103" s="47" t="s">
        <v>97</v>
      </c>
      <c r="M103" s="48">
        <v>2</v>
      </c>
      <c r="N103" s="49">
        <v>2</v>
      </c>
      <c r="O103" s="50">
        <v>1</v>
      </c>
      <c r="P103" s="51">
        <v>0</v>
      </c>
      <c r="Q103" s="52">
        <v>2</v>
      </c>
      <c r="R103" s="53">
        <v>1</v>
      </c>
      <c r="S103" s="45" t="s">
        <v>47</v>
      </c>
      <c r="T103" s="46" t="s">
        <v>46</v>
      </c>
      <c r="U103" s="46" t="s">
        <v>47</v>
      </c>
      <c r="V103" s="46" t="s">
        <v>46</v>
      </c>
      <c r="W103" s="47" t="s">
        <v>46</v>
      </c>
      <c r="X103" s="45" t="s">
        <v>62</v>
      </c>
      <c r="Y103" s="46" t="s">
        <v>64</v>
      </c>
      <c r="Z103" s="46" t="s">
        <v>97</v>
      </c>
      <c r="AA103" s="46" t="s">
        <v>64</v>
      </c>
      <c r="AB103" s="47" t="s">
        <v>97</v>
      </c>
      <c r="AC103" s="77" t="s">
        <v>255</v>
      </c>
      <c r="AD103" s="19">
        <v>1</v>
      </c>
    </row>
    <row r="104" spans="1:30" ht="14.25">
      <c r="A104" s="20">
        <v>2</v>
      </c>
      <c r="B104" s="78" t="s">
        <v>334</v>
      </c>
      <c r="C104" s="54" t="s">
        <v>47</v>
      </c>
      <c r="D104" s="55" t="s">
        <v>46</v>
      </c>
      <c r="E104" s="55" t="s">
        <v>61</v>
      </c>
      <c r="F104" s="55" t="s">
        <v>46</v>
      </c>
      <c r="G104" s="56" t="s">
        <v>46</v>
      </c>
      <c r="H104" s="54" t="s">
        <v>62</v>
      </c>
      <c r="I104" s="55" t="s">
        <v>66</v>
      </c>
      <c r="J104" s="55" t="s">
        <v>66</v>
      </c>
      <c r="K104" s="55" t="s">
        <v>549</v>
      </c>
      <c r="L104" s="56" t="s">
        <v>97</v>
      </c>
      <c r="M104" s="57">
        <v>2</v>
      </c>
      <c r="N104" s="58">
        <v>2</v>
      </c>
      <c r="O104" s="59">
        <v>1</v>
      </c>
      <c r="P104" s="60">
        <v>0</v>
      </c>
      <c r="Q104" s="61">
        <v>2</v>
      </c>
      <c r="R104" s="62">
        <v>1</v>
      </c>
      <c r="S104" s="54" t="s">
        <v>47</v>
      </c>
      <c r="T104" s="55" t="s">
        <v>46</v>
      </c>
      <c r="U104" s="55" t="s">
        <v>47</v>
      </c>
      <c r="V104" s="55" t="s">
        <v>47</v>
      </c>
      <c r="W104" s="56" t="s">
        <v>61</v>
      </c>
      <c r="X104" s="54" t="s">
        <v>64</v>
      </c>
      <c r="Y104" s="55" t="s">
        <v>64</v>
      </c>
      <c r="Z104" s="55" t="s">
        <v>66</v>
      </c>
      <c r="AA104" s="55" t="s">
        <v>62</v>
      </c>
      <c r="AB104" s="56" t="s">
        <v>97</v>
      </c>
      <c r="AC104" s="78" t="s">
        <v>263</v>
      </c>
      <c r="AD104" s="20">
        <v>2</v>
      </c>
    </row>
    <row r="105" spans="1:30" ht="14.25">
      <c r="A105" s="20">
        <v>3</v>
      </c>
      <c r="B105" s="78" t="s">
        <v>337</v>
      </c>
      <c r="C105" s="54" t="s">
        <v>47</v>
      </c>
      <c r="D105" s="55" t="s">
        <v>46</v>
      </c>
      <c r="E105" s="55" t="s">
        <v>47</v>
      </c>
      <c r="F105" s="55" t="s">
        <v>61</v>
      </c>
      <c r="G105" s="56" t="s">
        <v>46</v>
      </c>
      <c r="H105" s="54" t="s">
        <v>66</v>
      </c>
      <c r="I105" s="55" t="s">
        <v>64</v>
      </c>
      <c r="J105" s="55" t="s">
        <v>66</v>
      </c>
      <c r="K105" s="55" t="s">
        <v>64</v>
      </c>
      <c r="L105" s="56" t="s">
        <v>97</v>
      </c>
      <c r="M105" s="57">
        <v>2</v>
      </c>
      <c r="N105" s="58">
        <v>2</v>
      </c>
      <c r="O105" s="59">
        <v>0</v>
      </c>
      <c r="P105" s="60">
        <v>0</v>
      </c>
      <c r="Q105" s="61">
        <v>2</v>
      </c>
      <c r="R105" s="62">
        <v>2</v>
      </c>
      <c r="S105" s="54" t="s">
        <v>47</v>
      </c>
      <c r="T105" s="55" t="s">
        <v>46</v>
      </c>
      <c r="U105" s="55" t="s">
        <v>61</v>
      </c>
      <c r="V105" s="55" t="s">
        <v>47</v>
      </c>
      <c r="W105" s="56" t="s">
        <v>46</v>
      </c>
      <c r="X105" s="54" t="s">
        <v>64</v>
      </c>
      <c r="Y105" s="55" t="s">
        <v>66</v>
      </c>
      <c r="Z105" s="55" t="s">
        <v>62</v>
      </c>
      <c r="AA105" s="55" t="s">
        <v>549</v>
      </c>
      <c r="AB105" s="56" t="s">
        <v>97</v>
      </c>
      <c r="AC105" s="78" t="s">
        <v>257</v>
      </c>
      <c r="AD105" s="20">
        <v>3</v>
      </c>
    </row>
    <row r="106" spans="1:30" ht="14.25">
      <c r="A106" s="20">
        <v>4</v>
      </c>
      <c r="B106" s="78" t="s">
        <v>330</v>
      </c>
      <c r="C106" s="54" t="s">
        <v>47</v>
      </c>
      <c r="D106" s="55" t="s">
        <v>61</v>
      </c>
      <c r="E106" s="55" t="s">
        <v>47</v>
      </c>
      <c r="F106" s="55" t="s">
        <v>46</v>
      </c>
      <c r="G106" s="56" t="s">
        <v>46</v>
      </c>
      <c r="H106" s="54" t="s">
        <v>62</v>
      </c>
      <c r="I106" s="55" t="s">
        <v>66</v>
      </c>
      <c r="J106" s="55" t="s">
        <v>62</v>
      </c>
      <c r="K106" s="55" t="s">
        <v>99</v>
      </c>
      <c r="L106" s="56" t="s">
        <v>99</v>
      </c>
      <c r="M106" s="57">
        <v>1</v>
      </c>
      <c r="N106" s="58">
        <v>2</v>
      </c>
      <c r="O106" s="59">
        <v>0</v>
      </c>
      <c r="P106" s="60">
        <v>1</v>
      </c>
      <c r="Q106" s="61">
        <v>2</v>
      </c>
      <c r="R106" s="62">
        <v>3</v>
      </c>
      <c r="S106" s="54" t="s">
        <v>47</v>
      </c>
      <c r="T106" s="55" t="s">
        <v>61</v>
      </c>
      <c r="U106" s="55" t="s">
        <v>61</v>
      </c>
      <c r="V106" s="55" t="s">
        <v>61</v>
      </c>
      <c r="W106" s="56" t="s">
        <v>46</v>
      </c>
      <c r="X106" s="54" t="s">
        <v>62</v>
      </c>
      <c r="Y106" s="55" t="s">
        <v>64</v>
      </c>
      <c r="Z106" s="55" t="s">
        <v>549</v>
      </c>
      <c r="AA106" s="55" t="s">
        <v>62</v>
      </c>
      <c r="AB106" s="56" t="s">
        <v>99</v>
      </c>
      <c r="AC106" s="78" t="s">
        <v>264</v>
      </c>
      <c r="AD106" s="20">
        <v>4</v>
      </c>
    </row>
    <row r="107" spans="1:30" ht="14.25">
      <c r="A107" s="20">
        <v>5</v>
      </c>
      <c r="B107" s="78" t="s">
        <v>338</v>
      </c>
      <c r="C107" s="54" t="s">
        <v>47</v>
      </c>
      <c r="D107" s="55" t="s">
        <v>46</v>
      </c>
      <c r="E107" s="55" t="s">
        <v>47</v>
      </c>
      <c r="F107" s="55" t="s">
        <v>46</v>
      </c>
      <c r="G107" s="56" t="s">
        <v>46</v>
      </c>
      <c r="H107" s="54" t="s">
        <v>64</v>
      </c>
      <c r="I107" s="55" t="s">
        <v>64</v>
      </c>
      <c r="J107" s="55" t="s">
        <v>66</v>
      </c>
      <c r="K107" s="55" t="s">
        <v>99</v>
      </c>
      <c r="L107" s="56" t="s">
        <v>65</v>
      </c>
      <c r="M107" s="57">
        <v>1</v>
      </c>
      <c r="N107" s="58">
        <v>3</v>
      </c>
      <c r="O107" s="59">
        <v>0</v>
      </c>
      <c r="P107" s="60">
        <v>1</v>
      </c>
      <c r="Q107" s="61">
        <v>2</v>
      </c>
      <c r="R107" s="62">
        <v>2</v>
      </c>
      <c r="S107" s="54" t="s">
        <v>47</v>
      </c>
      <c r="T107" s="55" t="s">
        <v>46</v>
      </c>
      <c r="U107" s="55" t="s">
        <v>47</v>
      </c>
      <c r="V107" s="55" t="s">
        <v>61</v>
      </c>
      <c r="W107" s="56" t="s">
        <v>46</v>
      </c>
      <c r="X107" s="54" t="s">
        <v>62</v>
      </c>
      <c r="Y107" s="55" t="s">
        <v>98</v>
      </c>
      <c r="Z107" s="55" t="s">
        <v>62</v>
      </c>
      <c r="AA107" s="55" t="s">
        <v>99</v>
      </c>
      <c r="AB107" s="56" t="s">
        <v>97</v>
      </c>
      <c r="AC107" s="78" t="s">
        <v>258</v>
      </c>
      <c r="AD107" s="20">
        <v>5</v>
      </c>
    </row>
    <row r="108" spans="1:30" ht="15" thickBot="1">
      <c r="A108" s="20">
        <v>6</v>
      </c>
      <c r="B108" s="78" t="s">
        <v>336</v>
      </c>
      <c r="C108" s="54" t="s">
        <v>47</v>
      </c>
      <c r="D108" s="55" t="s">
        <v>46</v>
      </c>
      <c r="E108" s="55" t="s">
        <v>61</v>
      </c>
      <c r="F108" s="55" t="s">
        <v>61</v>
      </c>
      <c r="G108" s="56" t="s">
        <v>47</v>
      </c>
      <c r="H108" s="54" t="s">
        <v>64</v>
      </c>
      <c r="I108" s="55" t="s">
        <v>64</v>
      </c>
      <c r="J108" s="55" t="s">
        <v>66</v>
      </c>
      <c r="K108" s="55" t="s">
        <v>66</v>
      </c>
      <c r="L108" s="56" t="s">
        <v>62</v>
      </c>
      <c r="M108" s="70">
        <v>4</v>
      </c>
      <c r="N108" s="71">
        <v>0</v>
      </c>
      <c r="O108" s="63">
        <v>2</v>
      </c>
      <c r="P108" s="64">
        <v>1</v>
      </c>
      <c r="Q108" s="72">
        <v>2</v>
      </c>
      <c r="R108" s="73">
        <v>1</v>
      </c>
      <c r="S108" s="54" t="s">
        <v>47</v>
      </c>
      <c r="T108" s="55" t="s">
        <v>46</v>
      </c>
      <c r="U108" s="55" t="s">
        <v>47</v>
      </c>
      <c r="V108" s="55" t="s">
        <v>47</v>
      </c>
      <c r="W108" s="56" t="s">
        <v>46</v>
      </c>
      <c r="X108" s="54" t="s">
        <v>64</v>
      </c>
      <c r="Y108" s="55" t="s">
        <v>98</v>
      </c>
      <c r="Z108" s="55" t="s">
        <v>66</v>
      </c>
      <c r="AA108" s="55" t="s">
        <v>549</v>
      </c>
      <c r="AB108" s="56" t="s">
        <v>99</v>
      </c>
      <c r="AC108" s="78" t="s">
        <v>262</v>
      </c>
      <c r="AD108" s="20">
        <v>6</v>
      </c>
    </row>
    <row r="109" spans="1:30" ht="14.25">
      <c r="A109" s="20">
        <v>1</v>
      </c>
      <c r="B109" s="78" t="s">
        <v>329</v>
      </c>
      <c r="C109" s="54" t="s">
        <v>61</v>
      </c>
      <c r="D109" s="55" t="s">
        <v>46</v>
      </c>
      <c r="E109" s="55" t="s">
        <v>61</v>
      </c>
      <c r="F109" s="55" t="s">
        <v>47</v>
      </c>
      <c r="G109" s="56" t="s">
        <v>61</v>
      </c>
      <c r="H109" s="54" t="s">
        <v>98</v>
      </c>
      <c r="I109" s="55" t="s">
        <v>66</v>
      </c>
      <c r="J109" s="55" t="s">
        <v>66</v>
      </c>
      <c r="K109" s="55" t="s">
        <v>62</v>
      </c>
      <c r="L109" s="56" t="s">
        <v>97</v>
      </c>
      <c r="M109" s="92">
        <v>1</v>
      </c>
      <c r="N109" s="93">
        <v>2</v>
      </c>
      <c r="O109" s="65"/>
      <c r="P109" s="65"/>
      <c r="Q109" s="94">
        <v>2</v>
      </c>
      <c r="R109" s="95">
        <v>2</v>
      </c>
      <c r="S109" s="54" t="s">
        <v>47</v>
      </c>
      <c r="T109" s="55" t="s">
        <v>61</v>
      </c>
      <c r="U109" s="55" t="s">
        <v>47</v>
      </c>
      <c r="V109" s="55" t="s">
        <v>61</v>
      </c>
      <c r="W109" s="56" t="s">
        <v>61</v>
      </c>
      <c r="X109" s="54" t="s">
        <v>62</v>
      </c>
      <c r="Y109" s="55" t="s">
        <v>62</v>
      </c>
      <c r="Z109" s="55" t="s">
        <v>62</v>
      </c>
      <c r="AA109" s="55" t="s">
        <v>64</v>
      </c>
      <c r="AB109" s="56" t="s">
        <v>97</v>
      </c>
      <c r="AC109" s="78" t="s">
        <v>254</v>
      </c>
      <c r="AD109" s="20">
        <v>1</v>
      </c>
    </row>
    <row r="110" spans="1:30" ht="14.25">
      <c r="A110" s="20">
        <v>2</v>
      </c>
      <c r="B110" s="78" t="s">
        <v>328</v>
      </c>
      <c r="C110" s="54" t="s">
        <v>47</v>
      </c>
      <c r="D110" s="55" t="s">
        <v>46</v>
      </c>
      <c r="E110" s="55" t="s">
        <v>47</v>
      </c>
      <c r="F110" s="55" t="s">
        <v>46</v>
      </c>
      <c r="G110" s="56" t="s">
        <v>61</v>
      </c>
      <c r="H110" s="54" t="s">
        <v>64</v>
      </c>
      <c r="I110" s="55" t="s">
        <v>66</v>
      </c>
      <c r="J110" s="55" t="s">
        <v>64</v>
      </c>
      <c r="K110" s="55" t="s">
        <v>64</v>
      </c>
      <c r="L110" s="56" t="s">
        <v>99</v>
      </c>
      <c r="M110" s="57">
        <v>1</v>
      </c>
      <c r="N110" s="58">
        <v>2</v>
      </c>
      <c r="O110" s="66"/>
      <c r="P110" s="66"/>
      <c r="Q110" s="61">
        <v>2</v>
      </c>
      <c r="R110" s="62">
        <v>3</v>
      </c>
      <c r="S110" s="54" t="s">
        <v>46</v>
      </c>
      <c r="T110" s="55" t="s">
        <v>46</v>
      </c>
      <c r="U110" s="55" t="s">
        <v>61</v>
      </c>
      <c r="V110" s="55" t="s">
        <v>61</v>
      </c>
      <c r="W110" s="56" t="s">
        <v>47</v>
      </c>
      <c r="X110" s="54" t="s">
        <v>63</v>
      </c>
      <c r="Y110" s="55" t="s">
        <v>66</v>
      </c>
      <c r="Z110" s="55" t="s">
        <v>63</v>
      </c>
      <c r="AA110" s="55" t="s">
        <v>63</v>
      </c>
      <c r="AB110" s="56" t="s">
        <v>99</v>
      </c>
      <c r="AC110" s="78" t="s">
        <v>259</v>
      </c>
      <c r="AD110" s="20">
        <v>2</v>
      </c>
    </row>
    <row r="111" spans="1:30" ht="14.25">
      <c r="A111" s="20">
        <v>3</v>
      </c>
      <c r="B111" s="78" t="s">
        <v>335</v>
      </c>
      <c r="C111" s="54" t="s">
        <v>47</v>
      </c>
      <c r="D111" s="55" t="s">
        <v>61</v>
      </c>
      <c r="E111" s="55" t="s">
        <v>47</v>
      </c>
      <c r="F111" s="55" t="s">
        <v>47</v>
      </c>
      <c r="G111" s="56" t="s">
        <v>46</v>
      </c>
      <c r="H111" s="54" t="s">
        <v>98</v>
      </c>
      <c r="I111" s="55" t="s">
        <v>66</v>
      </c>
      <c r="J111" s="55" t="s">
        <v>64</v>
      </c>
      <c r="K111" s="55" t="s">
        <v>99</v>
      </c>
      <c r="L111" s="56" t="s">
        <v>66</v>
      </c>
      <c r="M111" s="57">
        <v>1</v>
      </c>
      <c r="N111" s="58">
        <v>0</v>
      </c>
      <c r="O111" s="66"/>
      <c r="P111" s="66"/>
      <c r="Q111" s="61">
        <v>0</v>
      </c>
      <c r="R111" s="62">
        <v>2</v>
      </c>
      <c r="S111" s="54" t="s">
        <v>47</v>
      </c>
      <c r="T111" s="55" t="s">
        <v>46</v>
      </c>
      <c r="U111" s="55" t="s">
        <v>47</v>
      </c>
      <c r="V111" s="55" t="s">
        <v>61</v>
      </c>
      <c r="W111" s="56" t="s">
        <v>61</v>
      </c>
      <c r="X111" s="54" t="s">
        <v>64</v>
      </c>
      <c r="Y111" s="55" t="s">
        <v>64</v>
      </c>
      <c r="Z111" s="55" t="s">
        <v>63</v>
      </c>
      <c r="AA111" s="55" t="s">
        <v>99</v>
      </c>
      <c r="AB111" s="56" t="s">
        <v>62</v>
      </c>
      <c r="AC111" s="78" t="s">
        <v>265</v>
      </c>
      <c r="AD111" s="20">
        <v>3</v>
      </c>
    </row>
    <row r="112" spans="1:30" ht="14.25">
      <c r="A112" s="20">
        <v>4</v>
      </c>
      <c r="B112" s="78"/>
      <c r="C112" s="54"/>
      <c r="D112" s="55"/>
      <c r="E112" s="55"/>
      <c r="F112" s="55"/>
      <c r="G112" s="56"/>
      <c r="H112" s="54"/>
      <c r="I112" s="55"/>
      <c r="J112" s="55"/>
      <c r="K112" s="55"/>
      <c r="L112" s="56"/>
      <c r="M112" s="57">
        <v>0</v>
      </c>
      <c r="N112" s="58">
        <v>0</v>
      </c>
      <c r="O112" s="66"/>
      <c r="P112" s="66"/>
      <c r="Q112" s="61">
        <v>2</v>
      </c>
      <c r="R112" s="62">
        <v>1</v>
      </c>
      <c r="S112" s="54" t="s">
        <v>47</v>
      </c>
      <c r="T112" s="55" t="s">
        <v>46</v>
      </c>
      <c r="U112" s="55" t="s">
        <v>47</v>
      </c>
      <c r="V112" s="55" t="s">
        <v>47</v>
      </c>
      <c r="W112" s="56" t="s">
        <v>61</v>
      </c>
      <c r="X112" s="54" t="s">
        <v>64</v>
      </c>
      <c r="Y112" s="55" t="s">
        <v>98</v>
      </c>
      <c r="Z112" s="55" t="s">
        <v>65</v>
      </c>
      <c r="AA112" s="55" t="s">
        <v>99</v>
      </c>
      <c r="AB112" s="56" t="s">
        <v>97</v>
      </c>
      <c r="AC112" s="78" t="s">
        <v>261</v>
      </c>
      <c r="AD112" s="20">
        <v>4</v>
      </c>
    </row>
    <row r="113" spans="1:30" ht="14.25">
      <c r="A113" s="20">
        <v>5</v>
      </c>
      <c r="B113" s="78"/>
      <c r="C113" s="54"/>
      <c r="D113" s="55"/>
      <c r="E113" s="55"/>
      <c r="F113" s="55"/>
      <c r="G113" s="56"/>
      <c r="H113" s="54"/>
      <c r="I113" s="55"/>
      <c r="J113" s="55"/>
      <c r="K113" s="55"/>
      <c r="L113" s="56"/>
      <c r="M113" s="57">
        <v>0</v>
      </c>
      <c r="N113" s="58">
        <v>0</v>
      </c>
      <c r="O113" s="66"/>
      <c r="P113" s="66"/>
      <c r="Q113" s="61">
        <v>2</v>
      </c>
      <c r="R113" s="62">
        <v>2</v>
      </c>
      <c r="S113" s="54" t="s">
        <v>47</v>
      </c>
      <c r="T113" s="55" t="s">
        <v>61</v>
      </c>
      <c r="U113" s="55" t="s">
        <v>61</v>
      </c>
      <c r="V113" s="55" t="s">
        <v>47</v>
      </c>
      <c r="W113" s="56" t="s">
        <v>61</v>
      </c>
      <c r="X113" s="54" t="s">
        <v>62</v>
      </c>
      <c r="Y113" s="55" t="s">
        <v>64</v>
      </c>
      <c r="Z113" s="55" t="s">
        <v>97</v>
      </c>
      <c r="AA113" s="55" t="s">
        <v>99</v>
      </c>
      <c r="AB113" s="56" t="s">
        <v>97</v>
      </c>
      <c r="AC113" s="78" t="s">
        <v>260</v>
      </c>
      <c r="AD113" s="20">
        <v>5</v>
      </c>
    </row>
    <row r="114" spans="1:30" ht="15" thickBot="1">
      <c r="A114" s="21">
        <v>6</v>
      </c>
      <c r="B114" s="79"/>
      <c r="C114" s="67"/>
      <c r="D114" s="68"/>
      <c r="E114" s="68"/>
      <c r="F114" s="68"/>
      <c r="G114" s="69"/>
      <c r="H114" s="67"/>
      <c r="I114" s="68"/>
      <c r="J114" s="68"/>
      <c r="K114" s="68"/>
      <c r="L114" s="69"/>
      <c r="M114" s="70">
        <v>0</v>
      </c>
      <c r="N114" s="71">
        <v>0</v>
      </c>
      <c r="O114" s="66"/>
      <c r="P114" s="66"/>
      <c r="Q114" s="72">
        <v>0</v>
      </c>
      <c r="R114" s="73">
        <v>2</v>
      </c>
      <c r="S114" s="67" t="s">
        <v>47</v>
      </c>
      <c r="T114" s="68" t="s">
        <v>61</v>
      </c>
      <c r="U114" s="68" t="s">
        <v>47</v>
      </c>
      <c r="V114" s="68" t="s">
        <v>61</v>
      </c>
      <c r="W114" s="69" t="s">
        <v>46</v>
      </c>
      <c r="X114" s="67" t="s">
        <v>553</v>
      </c>
      <c r="Y114" s="68" t="s">
        <v>64</v>
      </c>
      <c r="Z114" s="68" t="s">
        <v>97</v>
      </c>
      <c r="AA114" s="68" t="s">
        <v>64</v>
      </c>
      <c r="AB114" s="69" t="s">
        <v>64</v>
      </c>
      <c r="AC114" s="79" t="s">
        <v>256</v>
      </c>
      <c r="AD114" s="21">
        <v>6</v>
      </c>
    </row>
    <row r="115" spans="2:29" ht="15" thickBot="1">
      <c r="B115" s="80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80"/>
    </row>
    <row r="116" spans="1:30" ht="18.75" thickBot="1">
      <c r="A116" s="14"/>
      <c r="B116" s="230" t="s">
        <v>39</v>
      </c>
      <c r="C116" s="231"/>
      <c r="D116" s="231"/>
      <c r="E116" s="231"/>
      <c r="F116" s="231"/>
      <c r="G116" s="231"/>
      <c r="H116" s="231"/>
      <c r="I116" s="231"/>
      <c r="J116" s="231"/>
      <c r="K116" s="231"/>
      <c r="L116" s="232"/>
      <c r="M116" s="88">
        <f>SUM(M117:M122)</f>
        <v>11</v>
      </c>
      <c r="N116" s="89">
        <f>SUM(N117:N122)</f>
        <v>6</v>
      </c>
      <c r="O116" s="233" t="s">
        <v>844</v>
      </c>
      <c r="P116" s="234"/>
      <c r="Q116" s="90">
        <f>SUM(Q117:Q122)</f>
        <v>12</v>
      </c>
      <c r="R116" s="91">
        <f>SUM(R117:R122)</f>
        <v>10</v>
      </c>
      <c r="S116" s="230" t="s">
        <v>21</v>
      </c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2"/>
      <c r="AD116" s="14"/>
    </row>
    <row r="117" spans="1:30" ht="14.25">
      <c r="A117" s="19">
        <v>1</v>
      </c>
      <c r="B117" s="77" t="s">
        <v>438</v>
      </c>
      <c r="C117" s="45" t="s">
        <v>47</v>
      </c>
      <c r="D117" s="46" t="s">
        <v>46</v>
      </c>
      <c r="E117" s="46" t="s">
        <v>47</v>
      </c>
      <c r="F117" s="46" t="s">
        <v>61</v>
      </c>
      <c r="G117" s="47" t="s">
        <v>61</v>
      </c>
      <c r="H117" s="45" t="s">
        <v>62</v>
      </c>
      <c r="I117" s="46" t="s">
        <v>66</v>
      </c>
      <c r="J117" s="46" t="s">
        <v>62</v>
      </c>
      <c r="K117" s="46" t="s">
        <v>62</v>
      </c>
      <c r="L117" s="47" t="s">
        <v>99</v>
      </c>
      <c r="M117" s="48">
        <v>2</v>
      </c>
      <c r="N117" s="49">
        <v>2</v>
      </c>
      <c r="O117" s="50">
        <v>1</v>
      </c>
      <c r="P117" s="51">
        <v>0</v>
      </c>
      <c r="Q117" s="52">
        <v>2</v>
      </c>
      <c r="R117" s="53">
        <v>1</v>
      </c>
      <c r="S117" s="45" t="s">
        <v>47</v>
      </c>
      <c r="T117" s="46" t="s">
        <v>46</v>
      </c>
      <c r="U117" s="46" t="s">
        <v>47</v>
      </c>
      <c r="V117" s="46" t="s">
        <v>47</v>
      </c>
      <c r="W117" s="47" t="s">
        <v>61</v>
      </c>
      <c r="X117" s="45" t="s">
        <v>66</v>
      </c>
      <c r="Y117" s="46" t="s">
        <v>62</v>
      </c>
      <c r="Z117" s="46" t="s">
        <v>99</v>
      </c>
      <c r="AA117" s="46" t="s">
        <v>64</v>
      </c>
      <c r="AB117" s="47" t="s">
        <v>99</v>
      </c>
      <c r="AC117" s="77" t="s">
        <v>364</v>
      </c>
      <c r="AD117" s="19">
        <v>1</v>
      </c>
    </row>
    <row r="118" spans="1:30" ht="14.25">
      <c r="A118" s="20">
        <v>2</v>
      </c>
      <c r="B118" s="78" t="s">
        <v>440</v>
      </c>
      <c r="C118" s="54" t="s">
        <v>47</v>
      </c>
      <c r="D118" s="55" t="s">
        <v>46</v>
      </c>
      <c r="E118" s="55" t="s">
        <v>47</v>
      </c>
      <c r="F118" s="55" t="s">
        <v>46</v>
      </c>
      <c r="G118" s="56" t="s">
        <v>47</v>
      </c>
      <c r="H118" s="54" t="s">
        <v>553</v>
      </c>
      <c r="I118" s="55" t="s">
        <v>98</v>
      </c>
      <c r="J118" s="55" t="s">
        <v>64</v>
      </c>
      <c r="K118" s="55" t="s">
        <v>62</v>
      </c>
      <c r="L118" s="56" t="s">
        <v>62</v>
      </c>
      <c r="M118" s="57">
        <v>2</v>
      </c>
      <c r="N118" s="58">
        <v>0</v>
      </c>
      <c r="O118" s="59">
        <v>1</v>
      </c>
      <c r="P118" s="60">
        <v>1</v>
      </c>
      <c r="Q118" s="61">
        <v>2</v>
      </c>
      <c r="R118" s="62">
        <v>1</v>
      </c>
      <c r="S118" s="54" t="s">
        <v>47</v>
      </c>
      <c r="T118" s="55" t="s">
        <v>46</v>
      </c>
      <c r="U118" s="55" t="s">
        <v>47</v>
      </c>
      <c r="V118" s="55" t="s">
        <v>47</v>
      </c>
      <c r="W118" s="56" t="s">
        <v>61</v>
      </c>
      <c r="X118" s="54" t="s">
        <v>64</v>
      </c>
      <c r="Y118" s="55" t="s">
        <v>62</v>
      </c>
      <c r="Z118" s="55" t="s">
        <v>99</v>
      </c>
      <c r="AA118" s="55" t="s">
        <v>62</v>
      </c>
      <c r="AB118" s="56" t="s">
        <v>97</v>
      </c>
      <c r="AC118" s="78" t="s">
        <v>368</v>
      </c>
      <c r="AD118" s="20">
        <v>2</v>
      </c>
    </row>
    <row r="119" spans="1:30" ht="14.25">
      <c r="A119" s="20">
        <v>3</v>
      </c>
      <c r="B119" s="78" t="s">
        <v>448</v>
      </c>
      <c r="C119" s="54" t="s">
        <v>46</v>
      </c>
      <c r="D119" s="55" t="s">
        <v>47</v>
      </c>
      <c r="E119" s="55" t="s">
        <v>61</v>
      </c>
      <c r="F119" s="55" t="s">
        <v>47</v>
      </c>
      <c r="G119" s="56" t="s">
        <v>47</v>
      </c>
      <c r="H119" s="54" t="s">
        <v>66</v>
      </c>
      <c r="I119" s="55" t="s">
        <v>62</v>
      </c>
      <c r="J119" s="55" t="s">
        <v>64</v>
      </c>
      <c r="K119" s="55" t="s">
        <v>62</v>
      </c>
      <c r="L119" s="56" t="s">
        <v>64</v>
      </c>
      <c r="M119" s="57">
        <v>3</v>
      </c>
      <c r="N119" s="58">
        <v>0</v>
      </c>
      <c r="O119" s="59">
        <v>1</v>
      </c>
      <c r="P119" s="60">
        <v>1</v>
      </c>
      <c r="Q119" s="61">
        <v>2</v>
      </c>
      <c r="R119" s="62">
        <v>2</v>
      </c>
      <c r="S119" s="54" t="s">
        <v>47</v>
      </c>
      <c r="T119" s="55" t="s">
        <v>46</v>
      </c>
      <c r="U119" s="55" t="s">
        <v>61</v>
      </c>
      <c r="V119" s="55" t="s">
        <v>47</v>
      </c>
      <c r="W119" s="56" t="s">
        <v>46</v>
      </c>
      <c r="X119" s="54" t="s">
        <v>64</v>
      </c>
      <c r="Y119" s="55" t="s">
        <v>64</v>
      </c>
      <c r="Z119" s="55" t="s">
        <v>66</v>
      </c>
      <c r="AA119" s="55" t="s">
        <v>99</v>
      </c>
      <c r="AB119" s="56" t="s">
        <v>97</v>
      </c>
      <c r="AC119" s="78" t="s">
        <v>370</v>
      </c>
      <c r="AD119" s="20">
        <v>3</v>
      </c>
    </row>
    <row r="120" spans="1:30" ht="14.25">
      <c r="A120" s="20">
        <v>4</v>
      </c>
      <c r="B120" s="78" t="s">
        <v>442</v>
      </c>
      <c r="C120" s="54" t="s">
        <v>47</v>
      </c>
      <c r="D120" s="55" t="s">
        <v>46</v>
      </c>
      <c r="E120" s="55" t="s">
        <v>47</v>
      </c>
      <c r="F120" s="55" t="s">
        <v>47</v>
      </c>
      <c r="G120" s="56" t="s">
        <v>46</v>
      </c>
      <c r="H120" s="54" t="s">
        <v>64</v>
      </c>
      <c r="I120" s="55" t="s">
        <v>64</v>
      </c>
      <c r="J120" s="55" t="s">
        <v>66</v>
      </c>
      <c r="K120" s="55" t="s">
        <v>64</v>
      </c>
      <c r="L120" s="56" t="s">
        <v>97</v>
      </c>
      <c r="M120" s="57">
        <v>1</v>
      </c>
      <c r="N120" s="58">
        <v>2</v>
      </c>
      <c r="O120" s="59">
        <v>0</v>
      </c>
      <c r="P120" s="60">
        <v>1</v>
      </c>
      <c r="Q120" s="61">
        <v>2</v>
      </c>
      <c r="R120" s="62">
        <v>2</v>
      </c>
      <c r="S120" s="54" t="s">
        <v>47</v>
      </c>
      <c r="T120" s="55" t="s">
        <v>61</v>
      </c>
      <c r="U120" s="55" t="s">
        <v>47</v>
      </c>
      <c r="V120" s="55" t="s">
        <v>47</v>
      </c>
      <c r="W120" s="56" t="s">
        <v>47</v>
      </c>
      <c r="X120" s="54" t="s">
        <v>64</v>
      </c>
      <c r="Y120" s="55" t="s">
        <v>62</v>
      </c>
      <c r="Z120" s="55" t="s">
        <v>97</v>
      </c>
      <c r="AA120" s="55" t="s">
        <v>62</v>
      </c>
      <c r="AB120" s="56" t="s">
        <v>97</v>
      </c>
      <c r="AC120" s="78" t="s">
        <v>365</v>
      </c>
      <c r="AD120" s="20">
        <v>4</v>
      </c>
    </row>
    <row r="121" spans="1:30" ht="14.25">
      <c r="A121" s="20">
        <v>5</v>
      </c>
      <c r="B121" s="78" t="s">
        <v>447</v>
      </c>
      <c r="C121" s="54" t="s">
        <v>47</v>
      </c>
      <c r="D121" s="55" t="s">
        <v>61</v>
      </c>
      <c r="E121" s="55" t="s">
        <v>47</v>
      </c>
      <c r="F121" s="55" t="s">
        <v>47</v>
      </c>
      <c r="G121" s="56" t="s">
        <v>46</v>
      </c>
      <c r="H121" s="54" t="s">
        <v>64</v>
      </c>
      <c r="I121" s="55" t="s">
        <v>64</v>
      </c>
      <c r="J121" s="55" t="s">
        <v>62</v>
      </c>
      <c r="K121" s="55" t="s">
        <v>62</v>
      </c>
      <c r="L121" s="56" t="s">
        <v>62</v>
      </c>
      <c r="M121" s="57">
        <v>1</v>
      </c>
      <c r="N121" s="58">
        <v>0</v>
      </c>
      <c r="O121" s="59">
        <v>0</v>
      </c>
      <c r="P121" s="60">
        <v>2</v>
      </c>
      <c r="Q121" s="61">
        <v>2</v>
      </c>
      <c r="R121" s="62">
        <v>2</v>
      </c>
      <c r="S121" s="54" t="s">
        <v>47</v>
      </c>
      <c r="T121" s="55" t="s">
        <v>46</v>
      </c>
      <c r="U121" s="55" t="s">
        <v>47</v>
      </c>
      <c r="V121" s="55" t="s">
        <v>47</v>
      </c>
      <c r="W121" s="56" t="s">
        <v>47</v>
      </c>
      <c r="X121" s="54" t="s">
        <v>66</v>
      </c>
      <c r="Y121" s="55" t="s">
        <v>66</v>
      </c>
      <c r="Z121" s="55" t="s">
        <v>62</v>
      </c>
      <c r="AA121" s="55" t="s">
        <v>64</v>
      </c>
      <c r="AB121" s="56" t="s">
        <v>99</v>
      </c>
      <c r="AC121" s="78" t="s">
        <v>367</v>
      </c>
      <c r="AD121" s="20">
        <v>5</v>
      </c>
    </row>
    <row r="122" spans="1:30" ht="15" thickBot="1">
      <c r="A122" s="20">
        <v>6</v>
      </c>
      <c r="B122" s="78" t="s">
        <v>446</v>
      </c>
      <c r="C122" s="54" t="s">
        <v>47</v>
      </c>
      <c r="D122" s="55" t="s">
        <v>46</v>
      </c>
      <c r="E122" s="55" t="s">
        <v>47</v>
      </c>
      <c r="F122" s="55" t="s">
        <v>61</v>
      </c>
      <c r="G122" s="56" t="s">
        <v>46</v>
      </c>
      <c r="H122" s="54" t="s">
        <v>62</v>
      </c>
      <c r="I122" s="55" t="s">
        <v>64</v>
      </c>
      <c r="J122" s="55" t="s">
        <v>62</v>
      </c>
      <c r="K122" s="55" t="s">
        <v>62</v>
      </c>
      <c r="L122" s="56" t="s">
        <v>99</v>
      </c>
      <c r="M122" s="70">
        <v>2</v>
      </c>
      <c r="N122" s="71">
        <v>2</v>
      </c>
      <c r="O122" s="63">
        <v>0</v>
      </c>
      <c r="P122" s="64">
        <v>0</v>
      </c>
      <c r="Q122" s="72">
        <v>2</v>
      </c>
      <c r="R122" s="73">
        <v>2</v>
      </c>
      <c r="S122" s="54" t="s">
        <v>47</v>
      </c>
      <c r="T122" s="55" t="s">
        <v>46</v>
      </c>
      <c r="U122" s="55" t="s">
        <v>46</v>
      </c>
      <c r="V122" s="55" t="s">
        <v>61</v>
      </c>
      <c r="W122" s="56" t="s">
        <v>46</v>
      </c>
      <c r="X122" s="54" t="s">
        <v>64</v>
      </c>
      <c r="Y122" s="55" t="s">
        <v>66</v>
      </c>
      <c r="Z122" s="55" t="s">
        <v>62</v>
      </c>
      <c r="AA122" s="55" t="s">
        <v>64</v>
      </c>
      <c r="AB122" s="56" t="s">
        <v>99</v>
      </c>
      <c r="AC122" s="78" t="s">
        <v>363</v>
      </c>
      <c r="AD122" s="20">
        <v>6</v>
      </c>
    </row>
    <row r="123" spans="1:30" ht="14.25">
      <c r="A123" s="20">
        <v>1</v>
      </c>
      <c r="B123" s="78" t="s">
        <v>441</v>
      </c>
      <c r="C123" s="54" t="s">
        <v>47</v>
      </c>
      <c r="D123" s="55" t="s">
        <v>61</v>
      </c>
      <c r="E123" s="55" t="s">
        <v>47</v>
      </c>
      <c r="F123" s="55" t="s">
        <v>47</v>
      </c>
      <c r="G123" s="56" t="s">
        <v>47</v>
      </c>
      <c r="H123" s="54" t="s">
        <v>99</v>
      </c>
      <c r="I123" s="55" t="s">
        <v>552</v>
      </c>
      <c r="J123" s="55" t="s">
        <v>97</v>
      </c>
      <c r="K123" s="55" t="s">
        <v>62</v>
      </c>
      <c r="L123" s="56" t="s">
        <v>97</v>
      </c>
      <c r="M123" s="92">
        <v>2</v>
      </c>
      <c r="N123" s="93">
        <v>2</v>
      </c>
      <c r="O123" s="65"/>
      <c r="P123" s="65"/>
      <c r="Q123" s="94">
        <v>0</v>
      </c>
      <c r="R123" s="95">
        <v>2</v>
      </c>
      <c r="S123" s="54">
        <v>2</v>
      </c>
      <c r="T123" s="55">
        <v>1</v>
      </c>
      <c r="U123" s="55">
        <v>2</v>
      </c>
      <c r="V123" s="55">
        <v>2</v>
      </c>
      <c r="W123" s="56">
        <v>2</v>
      </c>
      <c r="X123" s="54" t="s">
        <v>62</v>
      </c>
      <c r="Y123" s="55" t="s">
        <v>64</v>
      </c>
      <c r="Z123" s="55" t="s">
        <v>66</v>
      </c>
      <c r="AA123" s="55" t="s">
        <v>64</v>
      </c>
      <c r="AB123" s="56" t="s">
        <v>66</v>
      </c>
      <c r="AC123" s="78" t="s">
        <v>371</v>
      </c>
      <c r="AD123" s="20">
        <v>1</v>
      </c>
    </row>
    <row r="124" spans="1:30" ht="14.25">
      <c r="A124" s="20">
        <v>2</v>
      </c>
      <c r="B124" s="78" t="s">
        <v>445</v>
      </c>
      <c r="C124" s="54" t="s">
        <v>47</v>
      </c>
      <c r="D124" s="55" t="s">
        <v>46</v>
      </c>
      <c r="E124" s="55" t="s">
        <v>61</v>
      </c>
      <c r="F124" s="55" t="s">
        <v>47</v>
      </c>
      <c r="G124" s="56" t="s">
        <v>46</v>
      </c>
      <c r="H124" s="54" t="s">
        <v>64</v>
      </c>
      <c r="I124" s="55" t="s">
        <v>98</v>
      </c>
      <c r="J124" s="55" t="s">
        <v>62</v>
      </c>
      <c r="K124" s="55" t="s">
        <v>62</v>
      </c>
      <c r="L124" s="56" t="s">
        <v>99</v>
      </c>
      <c r="M124" s="57">
        <v>2</v>
      </c>
      <c r="N124" s="58">
        <v>2</v>
      </c>
      <c r="O124" s="66"/>
      <c r="P124" s="66"/>
      <c r="Q124" s="61">
        <v>2</v>
      </c>
      <c r="R124" s="62">
        <v>1</v>
      </c>
      <c r="S124" s="54" t="s">
        <v>47</v>
      </c>
      <c r="T124" s="55" t="s">
        <v>46</v>
      </c>
      <c r="U124" s="55" t="s">
        <v>47</v>
      </c>
      <c r="V124" s="55" t="s">
        <v>46</v>
      </c>
      <c r="W124" s="56" t="s">
        <v>46</v>
      </c>
      <c r="X124" s="54" t="s">
        <v>64</v>
      </c>
      <c r="Y124" s="55" t="s">
        <v>64</v>
      </c>
      <c r="Z124" s="55" t="s">
        <v>62</v>
      </c>
      <c r="AA124" s="55" t="s">
        <v>99</v>
      </c>
      <c r="AB124" s="56" t="s">
        <v>99</v>
      </c>
      <c r="AC124" s="78" t="s">
        <v>372</v>
      </c>
      <c r="AD124" s="20">
        <v>2</v>
      </c>
    </row>
    <row r="125" spans="1:30" ht="14.25">
      <c r="A125" s="20">
        <v>3</v>
      </c>
      <c r="B125" s="78"/>
      <c r="C125" s="54"/>
      <c r="D125" s="55"/>
      <c r="E125" s="55"/>
      <c r="F125" s="55"/>
      <c r="G125" s="56"/>
      <c r="H125" s="54"/>
      <c r="I125" s="55"/>
      <c r="J125" s="55"/>
      <c r="K125" s="55"/>
      <c r="L125" s="56"/>
      <c r="M125" s="57">
        <v>0</v>
      </c>
      <c r="N125" s="58">
        <v>0</v>
      </c>
      <c r="O125" s="66"/>
      <c r="P125" s="66"/>
      <c r="Q125" s="61">
        <v>0</v>
      </c>
      <c r="R125" s="62">
        <v>1</v>
      </c>
      <c r="S125" s="54" t="s">
        <v>47</v>
      </c>
      <c r="T125" s="55" t="s">
        <v>46</v>
      </c>
      <c r="U125" s="55" t="s">
        <v>47</v>
      </c>
      <c r="V125" s="55" t="s">
        <v>46</v>
      </c>
      <c r="W125" s="56" t="s">
        <v>61</v>
      </c>
      <c r="X125" s="54" t="s">
        <v>64</v>
      </c>
      <c r="Y125" s="55" t="s">
        <v>64</v>
      </c>
      <c r="Z125" s="55" t="s">
        <v>64</v>
      </c>
      <c r="AA125" s="55" t="s">
        <v>64</v>
      </c>
      <c r="AB125" s="56" t="s">
        <v>66</v>
      </c>
      <c r="AC125" s="78" t="s">
        <v>373</v>
      </c>
      <c r="AD125" s="20">
        <v>3</v>
      </c>
    </row>
    <row r="126" spans="1:30" ht="14.25">
      <c r="A126" s="20">
        <v>4</v>
      </c>
      <c r="B126" s="78"/>
      <c r="C126" s="54"/>
      <c r="D126" s="55"/>
      <c r="E126" s="55"/>
      <c r="F126" s="55"/>
      <c r="G126" s="56"/>
      <c r="H126" s="54"/>
      <c r="I126" s="55"/>
      <c r="J126" s="55"/>
      <c r="K126" s="55"/>
      <c r="L126" s="56"/>
      <c r="M126" s="57">
        <v>0</v>
      </c>
      <c r="N126" s="58">
        <v>0</v>
      </c>
      <c r="O126" s="66"/>
      <c r="P126" s="66"/>
      <c r="Q126" s="61">
        <v>2</v>
      </c>
      <c r="R126" s="62">
        <v>1</v>
      </c>
      <c r="S126" s="54" t="s">
        <v>47</v>
      </c>
      <c r="T126" s="55" t="s">
        <v>46</v>
      </c>
      <c r="U126" s="55" t="s">
        <v>47</v>
      </c>
      <c r="V126" s="55" t="s">
        <v>46</v>
      </c>
      <c r="W126" s="56" t="s">
        <v>46</v>
      </c>
      <c r="X126" s="54" t="s">
        <v>64</v>
      </c>
      <c r="Y126" s="55" t="s">
        <v>66</v>
      </c>
      <c r="Z126" s="55" t="s">
        <v>62</v>
      </c>
      <c r="AA126" s="55" t="s">
        <v>64</v>
      </c>
      <c r="AB126" s="56" t="s">
        <v>99</v>
      </c>
      <c r="AC126" s="78" t="s">
        <v>374</v>
      </c>
      <c r="AD126" s="20">
        <v>4</v>
      </c>
    </row>
    <row r="127" spans="1:30" ht="14.25">
      <c r="A127" s="20">
        <v>5</v>
      </c>
      <c r="B127" s="78"/>
      <c r="C127" s="54"/>
      <c r="D127" s="55"/>
      <c r="E127" s="55"/>
      <c r="F127" s="55"/>
      <c r="G127" s="56"/>
      <c r="H127" s="54"/>
      <c r="I127" s="55"/>
      <c r="J127" s="55"/>
      <c r="K127" s="55"/>
      <c r="L127" s="56"/>
      <c r="M127" s="57">
        <v>0</v>
      </c>
      <c r="N127" s="58">
        <v>0</v>
      </c>
      <c r="O127" s="66"/>
      <c r="P127" s="66"/>
      <c r="Q127" s="61">
        <v>2</v>
      </c>
      <c r="R127" s="62">
        <v>1</v>
      </c>
      <c r="S127" s="54" t="s">
        <v>61</v>
      </c>
      <c r="T127" s="55" t="s">
        <v>46</v>
      </c>
      <c r="U127" s="55" t="s">
        <v>47</v>
      </c>
      <c r="V127" s="55" t="s">
        <v>61</v>
      </c>
      <c r="W127" s="56" t="s">
        <v>46</v>
      </c>
      <c r="X127" s="54" t="s">
        <v>66</v>
      </c>
      <c r="Y127" s="55" t="s">
        <v>64</v>
      </c>
      <c r="Z127" s="55" t="s">
        <v>97</v>
      </c>
      <c r="AA127" s="55" t="s">
        <v>549</v>
      </c>
      <c r="AB127" s="56" t="s">
        <v>99</v>
      </c>
      <c r="AC127" s="78" t="s">
        <v>369</v>
      </c>
      <c r="AD127" s="20">
        <v>5</v>
      </c>
    </row>
    <row r="128" spans="1:30" ht="15" thickBot="1">
      <c r="A128" s="21">
        <v>6</v>
      </c>
      <c r="B128" s="79"/>
      <c r="C128" s="67"/>
      <c r="D128" s="68"/>
      <c r="E128" s="68"/>
      <c r="F128" s="68"/>
      <c r="G128" s="69"/>
      <c r="H128" s="67"/>
      <c r="I128" s="68"/>
      <c r="J128" s="68"/>
      <c r="K128" s="68"/>
      <c r="L128" s="69"/>
      <c r="M128" s="70">
        <v>0</v>
      </c>
      <c r="N128" s="71">
        <v>0</v>
      </c>
      <c r="O128" s="66"/>
      <c r="P128" s="66"/>
      <c r="Q128" s="72">
        <v>0</v>
      </c>
      <c r="R128" s="73">
        <v>3</v>
      </c>
      <c r="S128" s="67" t="s">
        <v>47</v>
      </c>
      <c r="T128" s="68" t="s">
        <v>47</v>
      </c>
      <c r="U128" s="68" t="s">
        <v>61</v>
      </c>
      <c r="V128" s="68" t="s">
        <v>47</v>
      </c>
      <c r="W128" s="69" t="s">
        <v>46</v>
      </c>
      <c r="X128" s="67" t="s">
        <v>64</v>
      </c>
      <c r="Y128" s="68" t="s">
        <v>66</v>
      </c>
      <c r="Z128" s="68" t="s">
        <v>66</v>
      </c>
      <c r="AA128" s="68" t="s">
        <v>64</v>
      </c>
      <c r="AB128" s="69" t="s">
        <v>66</v>
      </c>
      <c r="AC128" s="79" t="s">
        <v>366</v>
      </c>
      <c r="AD128" s="21">
        <v>6</v>
      </c>
    </row>
    <row r="129" spans="2:29" ht="15" thickBot="1">
      <c r="B129" s="80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80"/>
    </row>
    <row r="130" spans="1:30" ht="18.75" thickBot="1">
      <c r="A130" s="14"/>
      <c r="B130" s="230" t="s">
        <v>8</v>
      </c>
      <c r="C130" s="231"/>
      <c r="D130" s="231"/>
      <c r="E130" s="231"/>
      <c r="F130" s="231"/>
      <c r="G130" s="231"/>
      <c r="H130" s="231"/>
      <c r="I130" s="231"/>
      <c r="J130" s="231"/>
      <c r="K130" s="231"/>
      <c r="L130" s="232"/>
      <c r="M130" s="88">
        <f>SUM(M131:M136)</f>
        <v>10</v>
      </c>
      <c r="N130" s="89">
        <f>SUM(N131:N136)</f>
        <v>13</v>
      </c>
      <c r="O130" s="233" t="s">
        <v>842</v>
      </c>
      <c r="P130" s="234"/>
      <c r="Q130" s="90">
        <f>SUM(Q131:Q136)</f>
        <v>6</v>
      </c>
      <c r="R130" s="91">
        <f>SUM(R131:R136)</f>
        <v>12</v>
      </c>
      <c r="S130" s="230" t="s">
        <v>37</v>
      </c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2"/>
      <c r="AD130" s="14"/>
    </row>
    <row r="131" spans="1:30" ht="14.25">
      <c r="A131" s="19">
        <v>1</v>
      </c>
      <c r="B131" s="77" t="s">
        <v>375</v>
      </c>
      <c r="C131" s="45" t="s">
        <v>47</v>
      </c>
      <c r="D131" s="46" t="s">
        <v>46</v>
      </c>
      <c r="E131" s="46" t="s">
        <v>47</v>
      </c>
      <c r="F131" s="46" t="s">
        <v>47</v>
      </c>
      <c r="G131" s="47" t="s">
        <v>46</v>
      </c>
      <c r="H131" s="45" t="s">
        <v>66</v>
      </c>
      <c r="I131" s="46" t="s">
        <v>66</v>
      </c>
      <c r="J131" s="46" t="s">
        <v>66</v>
      </c>
      <c r="K131" s="46" t="s">
        <v>99</v>
      </c>
      <c r="L131" s="47" t="s">
        <v>65</v>
      </c>
      <c r="M131" s="48">
        <v>1</v>
      </c>
      <c r="N131" s="49">
        <v>3</v>
      </c>
      <c r="O131" s="50">
        <v>0</v>
      </c>
      <c r="P131" s="51">
        <v>1</v>
      </c>
      <c r="Q131" s="52">
        <v>2</v>
      </c>
      <c r="R131" s="53">
        <v>2</v>
      </c>
      <c r="S131" s="45" t="s">
        <v>47</v>
      </c>
      <c r="T131" s="46" t="s">
        <v>46</v>
      </c>
      <c r="U131" s="46" t="s">
        <v>47</v>
      </c>
      <c r="V131" s="46" t="s">
        <v>47</v>
      </c>
      <c r="W131" s="47" t="s">
        <v>47</v>
      </c>
      <c r="X131" s="45" t="s">
        <v>66</v>
      </c>
      <c r="Y131" s="46" t="s">
        <v>66</v>
      </c>
      <c r="Z131" s="46" t="s">
        <v>66</v>
      </c>
      <c r="AA131" s="46" t="s">
        <v>99</v>
      </c>
      <c r="AB131" s="47" t="s">
        <v>99</v>
      </c>
      <c r="AC131" s="77" t="s">
        <v>397</v>
      </c>
      <c r="AD131" s="19">
        <v>1</v>
      </c>
    </row>
    <row r="132" spans="1:30" ht="14.25">
      <c r="A132" s="20">
        <v>2</v>
      </c>
      <c r="B132" s="78" t="s">
        <v>376</v>
      </c>
      <c r="C132" s="54" t="s">
        <v>47</v>
      </c>
      <c r="D132" s="55" t="s">
        <v>46</v>
      </c>
      <c r="E132" s="55" t="s">
        <v>47</v>
      </c>
      <c r="F132" s="55" t="s">
        <v>47</v>
      </c>
      <c r="G132" s="56" t="s">
        <v>46</v>
      </c>
      <c r="H132" s="54" t="s">
        <v>66</v>
      </c>
      <c r="I132" s="55" t="s">
        <v>66</v>
      </c>
      <c r="J132" s="55" t="s">
        <v>66</v>
      </c>
      <c r="K132" s="55" t="s">
        <v>99</v>
      </c>
      <c r="L132" s="56" t="s">
        <v>99</v>
      </c>
      <c r="M132" s="57">
        <v>1</v>
      </c>
      <c r="N132" s="58">
        <v>2</v>
      </c>
      <c r="O132" s="59">
        <v>1</v>
      </c>
      <c r="P132" s="60">
        <v>1</v>
      </c>
      <c r="Q132" s="61">
        <v>0</v>
      </c>
      <c r="R132" s="62">
        <v>2</v>
      </c>
      <c r="S132" s="54" t="s">
        <v>47</v>
      </c>
      <c r="T132" s="55" t="s">
        <v>46</v>
      </c>
      <c r="U132" s="55" t="s">
        <v>47</v>
      </c>
      <c r="V132" s="55" t="s">
        <v>46</v>
      </c>
      <c r="W132" s="56" t="s">
        <v>47</v>
      </c>
      <c r="X132" s="54" t="s">
        <v>549</v>
      </c>
      <c r="Y132" s="55" t="s">
        <v>66</v>
      </c>
      <c r="Z132" s="55" t="s">
        <v>62</v>
      </c>
      <c r="AA132" s="55" t="s">
        <v>550</v>
      </c>
      <c r="AB132" s="56" t="s">
        <v>63</v>
      </c>
      <c r="AC132" s="78" t="s">
        <v>400</v>
      </c>
      <c r="AD132" s="20">
        <v>2</v>
      </c>
    </row>
    <row r="133" spans="1:30" ht="14.25">
      <c r="A133" s="20">
        <v>3</v>
      </c>
      <c r="B133" s="78" t="s">
        <v>382</v>
      </c>
      <c r="C133" s="54" t="s">
        <v>47</v>
      </c>
      <c r="D133" s="55" t="s">
        <v>46</v>
      </c>
      <c r="E133" s="55" t="s">
        <v>47</v>
      </c>
      <c r="F133" s="55" t="s">
        <v>47</v>
      </c>
      <c r="G133" s="56" t="s">
        <v>47</v>
      </c>
      <c r="H133" s="54" t="s">
        <v>64</v>
      </c>
      <c r="I133" s="55" t="s">
        <v>62</v>
      </c>
      <c r="J133" s="55" t="s">
        <v>66</v>
      </c>
      <c r="K133" s="55" t="s">
        <v>99</v>
      </c>
      <c r="L133" s="56" t="s">
        <v>97</v>
      </c>
      <c r="M133" s="57">
        <v>2</v>
      </c>
      <c r="N133" s="58">
        <v>2</v>
      </c>
      <c r="O133" s="59">
        <v>0</v>
      </c>
      <c r="P133" s="60">
        <v>1</v>
      </c>
      <c r="Q133" s="61">
        <v>2</v>
      </c>
      <c r="R133" s="62">
        <v>3</v>
      </c>
      <c r="S133" s="54" t="s">
        <v>47</v>
      </c>
      <c r="T133" s="55" t="s">
        <v>46</v>
      </c>
      <c r="U133" s="55" t="s">
        <v>47</v>
      </c>
      <c r="V133" s="55" t="s">
        <v>61</v>
      </c>
      <c r="W133" s="56" t="s">
        <v>47</v>
      </c>
      <c r="X133" s="54" t="s">
        <v>66</v>
      </c>
      <c r="Y133" s="55" t="s">
        <v>64</v>
      </c>
      <c r="Z133" s="55" t="s">
        <v>63</v>
      </c>
      <c r="AA133" s="55" t="s">
        <v>551</v>
      </c>
      <c r="AB133" s="56" t="s">
        <v>97</v>
      </c>
      <c r="AC133" s="78" t="s">
        <v>398</v>
      </c>
      <c r="AD133" s="20">
        <v>3</v>
      </c>
    </row>
    <row r="134" spans="1:30" ht="14.25">
      <c r="A134" s="20">
        <v>4</v>
      </c>
      <c r="B134" s="78" t="s">
        <v>378</v>
      </c>
      <c r="C134" s="54" t="s">
        <v>47</v>
      </c>
      <c r="D134" s="55" t="s">
        <v>46</v>
      </c>
      <c r="E134" s="55" t="s">
        <v>61</v>
      </c>
      <c r="F134" s="55" t="s">
        <v>47</v>
      </c>
      <c r="G134" s="56" t="s">
        <v>61</v>
      </c>
      <c r="H134" s="54" t="s">
        <v>66</v>
      </c>
      <c r="I134" s="55" t="s">
        <v>64</v>
      </c>
      <c r="J134" s="55" t="s">
        <v>66</v>
      </c>
      <c r="K134" s="55" t="s">
        <v>66</v>
      </c>
      <c r="L134" s="56" t="s">
        <v>97</v>
      </c>
      <c r="M134" s="57">
        <v>2</v>
      </c>
      <c r="N134" s="58">
        <v>2</v>
      </c>
      <c r="O134" s="59">
        <v>1</v>
      </c>
      <c r="P134" s="60">
        <v>0</v>
      </c>
      <c r="Q134" s="61">
        <v>0</v>
      </c>
      <c r="R134" s="62">
        <v>2</v>
      </c>
      <c r="S134" s="54" t="s">
        <v>47</v>
      </c>
      <c r="T134" s="55" t="s">
        <v>46</v>
      </c>
      <c r="U134" s="55" t="s">
        <v>61</v>
      </c>
      <c r="V134" s="55" t="s">
        <v>47</v>
      </c>
      <c r="W134" s="56" t="s">
        <v>46</v>
      </c>
      <c r="X134" s="54" t="s">
        <v>64</v>
      </c>
      <c r="Y134" s="55" t="s">
        <v>66</v>
      </c>
      <c r="Z134" s="55" t="s">
        <v>66</v>
      </c>
      <c r="AA134" s="55" t="s">
        <v>66</v>
      </c>
      <c r="AB134" s="56" t="s">
        <v>63</v>
      </c>
      <c r="AC134" s="78" t="s">
        <v>399</v>
      </c>
      <c r="AD134" s="20">
        <v>4</v>
      </c>
    </row>
    <row r="135" spans="1:30" ht="14.25">
      <c r="A135" s="20">
        <v>5</v>
      </c>
      <c r="B135" s="78" t="s">
        <v>380</v>
      </c>
      <c r="C135" s="54" t="s">
        <v>47</v>
      </c>
      <c r="D135" s="55" t="s">
        <v>47</v>
      </c>
      <c r="E135" s="55" t="s">
        <v>47</v>
      </c>
      <c r="F135" s="55" t="s">
        <v>47</v>
      </c>
      <c r="G135" s="56" t="s">
        <v>61</v>
      </c>
      <c r="H135" s="54" t="s">
        <v>64</v>
      </c>
      <c r="I135" s="55" t="s">
        <v>64</v>
      </c>
      <c r="J135" s="55" t="s">
        <v>64</v>
      </c>
      <c r="K135" s="55" t="s">
        <v>62</v>
      </c>
      <c r="L135" s="56" t="s">
        <v>99</v>
      </c>
      <c r="M135" s="57">
        <v>2</v>
      </c>
      <c r="N135" s="58">
        <v>2</v>
      </c>
      <c r="O135" s="59">
        <v>0</v>
      </c>
      <c r="P135" s="60">
        <v>0</v>
      </c>
      <c r="Q135" s="61">
        <v>2</v>
      </c>
      <c r="R135" s="62">
        <v>2</v>
      </c>
      <c r="S135" s="54" t="s">
        <v>47</v>
      </c>
      <c r="T135" s="55" t="s">
        <v>46</v>
      </c>
      <c r="U135" s="55" t="s">
        <v>47</v>
      </c>
      <c r="V135" s="55" t="s">
        <v>47</v>
      </c>
      <c r="W135" s="56" t="s">
        <v>47</v>
      </c>
      <c r="X135" s="54" t="s">
        <v>66</v>
      </c>
      <c r="Y135" s="55" t="s">
        <v>66</v>
      </c>
      <c r="Z135" s="55" t="s">
        <v>66</v>
      </c>
      <c r="AA135" s="55" t="s">
        <v>64</v>
      </c>
      <c r="AB135" s="56" t="s">
        <v>97</v>
      </c>
      <c r="AC135" s="78" t="s">
        <v>402</v>
      </c>
      <c r="AD135" s="20">
        <v>5</v>
      </c>
    </row>
    <row r="136" spans="1:30" ht="15" thickBot="1">
      <c r="A136" s="20">
        <v>6</v>
      </c>
      <c r="B136" s="78" t="s">
        <v>381</v>
      </c>
      <c r="C136" s="54" t="s">
        <v>47</v>
      </c>
      <c r="D136" s="55" t="s">
        <v>46</v>
      </c>
      <c r="E136" s="55" t="s">
        <v>47</v>
      </c>
      <c r="F136" s="55" t="s">
        <v>61</v>
      </c>
      <c r="G136" s="56" t="s">
        <v>61</v>
      </c>
      <c r="H136" s="54" t="s">
        <v>98</v>
      </c>
      <c r="I136" s="55" t="s">
        <v>64</v>
      </c>
      <c r="J136" s="55" t="s">
        <v>62</v>
      </c>
      <c r="K136" s="55" t="s">
        <v>62</v>
      </c>
      <c r="L136" s="56" t="s">
        <v>99</v>
      </c>
      <c r="M136" s="70">
        <v>2</v>
      </c>
      <c r="N136" s="71">
        <v>2</v>
      </c>
      <c r="O136" s="63">
        <v>2</v>
      </c>
      <c r="P136" s="64">
        <v>0</v>
      </c>
      <c r="Q136" s="72">
        <v>0</v>
      </c>
      <c r="R136" s="73">
        <v>1</v>
      </c>
      <c r="S136" s="54" t="s">
        <v>47</v>
      </c>
      <c r="T136" s="55" t="s">
        <v>46</v>
      </c>
      <c r="U136" s="55" t="s">
        <v>47</v>
      </c>
      <c r="V136" s="55" t="s">
        <v>46</v>
      </c>
      <c r="W136" s="56" t="s">
        <v>46</v>
      </c>
      <c r="X136" s="54" t="s">
        <v>66</v>
      </c>
      <c r="Y136" s="55" t="s">
        <v>66</v>
      </c>
      <c r="Z136" s="55" t="s">
        <v>66</v>
      </c>
      <c r="AA136" s="55" t="s">
        <v>552</v>
      </c>
      <c r="AB136" s="56" t="s">
        <v>62</v>
      </c>
      <c r="AC136" s="78" t="s">
        <v>401</v>
      </c>
      <c r="AD136" s="20">
        <v>6</v>
      </c>
    </row>
    <row r="137" spans="1:30" ht="14.25">
      <c r="A137" s="20">
        <v>1</v>
      </c>
      <c r="B137" s="78" t="s">
        <v>385</v>
      </c>
      <c r="C137" s="54" t="s">
        <v>47</v>
      </c>
      <c r="D137" s="55" t="s">
        <v>47</v>
      </c>
      <c r="E137" s="55" t="s">
        <v>47</v>
      </c>
      <c r="F137" s="55" t="s">
        <v>47</v>
      </c>
      <c r="G137" s="56" t="s">
        <v>46</v>
      </c>
      <c r="H137" s="54" t="s">
        <v>64</v>
      </c>
      <c r="I137" s="55" t="s">
        <v>98</v>
      </c>
      <c r="J137" s="55" t="s">
        <v>64</v>
      </c>
      <c r="K137" s="55" t="s">
        <v>64</v>
      </c>
      <c r="L137" s="56" t="s">
        <v>99</v>
      </c>
      <c r="M137" s="92">
        <v>2</v>
      </c>
      <c r="N137" s="93">
        <v>2</v>
      </c>
      <c r="O137" s="65"/>
      <c r="P137" s="65"/>
      <c r="Q137" s="94">
        <v>0</v>
      </c>
      <c r="R137" s="95">
        <v>0</v>
      </c>
      <c r="S137" s="54"/>
      <c r="T137" s="55"/>
      <c r="U137" s="55"/>
      <c r="V137" s="55"/>
      <c r="W137" s="56"/>
      <c r="X137" s="54"/>
      <c r="Y137" s="55"/>
      <c r="Z137" s="55"/>
      <c r="AA137" s="55"/>
      <c r="AB137" s="56"/>
      <c r="AC137" s="78"/>
      <c r="AD137" s="20">
        <v>1</v>
      </c>
    </row>
    <row r="138" spans="1:30" ht="14.25">
      <c r="A138" s="20">
        <v>2</v>
      </c>
      <c r="B138" s="78" t="s">
        <v>377</v>
      </c>
      <c r="C138" s="54" t="s">
        <v>47</v>
      </c>
      <c r="D138" s="55" t="s">
        <v>46</v>
      </c>
      <c r="E138" s="55" t="s">
        <v>47</v>
      </c>
      <c r="F138" s="55" t="s">
        <v>46</v>
      </c>
      <c r="G138" s="56" t="s">
        <v>46</v>
      </c>
      <c r="H138" s="54" t="s">
        <v>64</v>
      </c>
      <c r="I138" s="55" t="s">
        <v>62</v>
      </c>
      <c r="J138" s="55" t="s">
        <v>66</v>
      </c>
      <c r="K138" s="55" t="s">
        <v>66</v>
      </c>
      <c r="L138" s="56" t="s">
        <v>97</v>
      </c>
      <c r="M138" s="57">
        <v>1</v>
      </c>
      <c r="N138" s="58">
        <v>2</v>
      </c>
      <c r="O138" s="66"/>
      <c r="P138" s="66"/>
      <c r="Q138" s="61">
        <v>0</v>
      </c>
      <c r="R138" s="62">
        <v>0</v>
      </c>
      <c r="S138" s="54"/>
      <c r="T138" s="55"/>
      <c r="U138" s="55"/>
      <c r="V138" s="55"/>
      <c r="W138" s="56"/>
      <c r="X138" s="54"/>
      <c r="Y138" s="55"/>
      <c r="Z138" s="55"/>
      <c r="AA138" s="55"/>
      <c r="AB138" s="56"/>
      <c r="AC138" s="78"/>
      <c r="AD138" s="20">
        <v>2</v>
      </c>
    </row>
    <row r="139" spans="1:30" ht="14.25">
      <c r="A139" s="20">
        <v>3</v>
      </c>
      <c r="B139" s="78" t="s">
        <v>383</v>
      </c>
      <c r="C139" s="54" t="s">
        <v>47</v>
      </c>
      <c r="D139" s="55" t="s">
        <v>47</v>
      </c>
      <c r="E139" s="55" t="s">
        <v>47</v>
      </c>
      <c r="F139" s="55" t="s">
        <v>47</v>
      </c>
      <c r="G139" s="56" t="s">
        <v>61</v>
      </c>
      <c r="H139" s="54" t="s">
        <v>66</v>
      </c>
      <c r="I139" s="55" t="s">
        <v>66</v>
      </c>
      <c r="J139" s="55" t="s">
        <v>66</v>
      </c>
      <c r="K139" s="55" t="s">
        <v>66</v>
      </c>
      <c r="L139" s="56" t="s">
        <v>65</v>
      </c>
      <c r="M139" s="57">
        <v>2</v>
      </c>
      <c r="N139" s="58">
        <v>3</v>
      </c>
      <c r="O139" s="66"/>
      <c r="P139" s="66"/>
      <c r="Q139" s="61">
        <v>0</v>
      </c>
      <c r="R139" s="62">
        <v>0</v>
      </c>
      <c r="S139" s="54"/>
      <c r="T139" s="55"/>
      <c r="U139" s="55"/>
      <c r="V139" s="55"/>
      <c r="W139" s="56"/>
      <c r="X139" s="54"/>
      <c r="Y139" s="55"/>
      <c r="Z139" s="55"/>
      <c r="AA139" s="55"/>
      <c r="AB139" s="56"/>
      <c r="AC139" s="78"/>
      <c r="AD139" s="20">
        <v>3</v>
      </c>
    </row>
    <row r="140" spans="1:30" ht="14.25">
      <c r="A140" s="20">
        <v>4</v>
      </c>
      <c r="B140" s="78" t="s">
        <v>384</v>
      </c>
      <c r="C140" s="54" t="s">
        <v>47</v>
      </c>
      <c r="D140" s="55" t="s">
        <v>46</v>
      </c>
      <c r="E140" s="55" t="s">
        <v>61</v>
      </c>
      <c r="F140" s="55" t="s">
        <v>47</v>
      </c>
      <c r="G140" s="56" t="s">
        <v>61</v>
      </c>
      <c r="H140" s="54" t="s">
        <v>66</v>
      </c>
      <c r="I140" s="55" t="s">
        <v>66</v>
      </c>
      <c r="J140" s="55" t="s">
        <v>66</v>
      </c>
      <c r="K140" s="55" t="s">
        <v>62</v>
      </c>
      <c r="L140" s="56" t="s">
        <v>97</v>
      </c>
      <c r="M140" s="57">
        <v>2</v>
      </c>
      <c r="N140" s="58">
        <v>2</v>
      </c>
      <c r="O140" s="66"/>
      <c r="P140" s="66"/>
      <c r="Q140" s="61">
        <v>0</v>
      </c>
      <c r="R140" s="62">
        <v>0</v>
      </c>
      <c r="S140" s="54"/>
      <c r="T140" s="55"/>
      <c r="U140" s="55"/>
      <c r="V140" s="55"/>
      <c r="W140" s="56"/>
      <c r="X140" s="54"/>
      <c r="Y140" s="55"/>
      <c r="Z140" s="55"/>
      <c r="AA140" s="55"/>
      <c r="AB140" s="56"/>
      <c r="AC140" s="78"/>
      <c r="AD140" s="20">
        <v>4</v>
      </c>
    </row>
    <row r="141" spans="1:30" ht="14.25">
      <c r="A141" s="20">
        <v>5</v>
      </c>
      <c r="B141" s="78"/>
      <c r="C141" s="54"/>
      <c r="D141" s="55"/>
      <c r="E141" s="55"/>
      <c r="F141" s="55"/>
      <c r="G141" s="56"/>
      <c r="H141" s="54"/>
      <c r="I141" s="55"/>
      <c r="J141" s="55"/>
      <c r="K141" s="55"/>
      <c r="L141" s="56"/>
      <c r="M141" s="57">
        <v>0</v>
      </c>
      <c r="N141" s="58">
        <v>0</v>
      </c>
      <c r="O141" s="66"/>
      <c r="P141" s="66"/>
      <c r="Q141" s="61">
        <v>0</v>
      </c>
      <c r="R141" s="62">
        <v>0</v>
      </c>
      <c r="S141" s="54"/>
      <c r="T141" s="55"/>
      <c r="U141" s="55"/>
      <c r="V141" s="55"/>
      <c r="W141" s="56"/>
      <c r="X141" s="54"/>
      <c r="Y141" s="55"/>
      <c r="Z141" s="55"/>
      <c r="AA141" s="55"/>
      <c r="AB141" s="56"/>
      <c r="AC141" s="78"/>
      <c r="AD141" s="20">
        <v>5</v>
      </c>
    </row>
    <row r="142" spans="1:30" ht="15" thickBot="1">
      <c r="A142" s="21">
        <v>6</v>
      </c>
      <c r="B142" s="79"/>
      <c r="C142" s="67"/>
      <c r="D142" s="68"/>
      <c r="E142" s="68"/>
      <c r="F142" s="68"/>
      <c r="G142" s="69"/>
      <c r="H142" s="67"/>
      <c r="I142" s="68"/>
      <c r="J142" s="68"/>
      <c r="K142" s="68"/>
      <c r="L142" s="69"/>
      <c r="M142" s="70">
        <v>0</v>
      </c>
      <c r="N142" s="71">
        <v>0</v>
      </c>
      <c r="O142" s="66"/>
      <c r="P142" s="66"/>
      <c r="Q142" s="72">
        <v>0</v>
      </c>
      <c r="R142" s="73">
        <v>0</v>
      </c>
      <c r="S142" s="67"/>
      <c r="T142" s="68"/>
      <c r="U142" s="68"/>
      <c r="V142" s="68"/>
      <c r="W142" s="69"/>
      <c r="X142" s="67"/>
      <c r="Y142" s="68"/>
      <c r="Z142" s="68"/>
      <c r="AA142" s="68"/>
      <c r="AB142" s="69"/>
      <c r="AC142" s="79"/>
      <c r="AD142" s="21">
        <v>6</v>
      </c>
    </row>
    <row r="143" spans="2:29" ht="15" thickBot="1">
      <c r="B143" s="80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80"/>
    </row>
    <row r="144" spans="1:30" ht="18.75" thickBot="1">
      <c r="A144" s="14"/>
      <c r="B144" s="230" t="s">
        <v>27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2"/>
      <c r="M144" s="88">
        <f>SUM(M145:M150)</f>
        <v>11</v>
      </c>
      <c r="N144" s="89">
        <f>SUM(N145:N150)</f>
        <v>12</v>
      </c>
      <c r="O144" s="233" t="s">
        <v>552</v>
      </c>
      <c r="P144" s="234"/>
      <c r="Q144" s="90">
        <f>SUM(Q145:Q150)</f>
        <v>10</v>
      </c>
      <c r="R144" s="91">
        <f>SUM(R145:R150)</f>
        <v>10</v>
      </c>
      <c r="S144" s="230" t="s">
        <v>15</v>
      </c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2"/>
      <c r="AD144" s="14"/>
    </row>
    <row r="145" spans="1:30" ht="14.25">
      <c r="A145" s="19">
        <v>1</v>
      </c>
      <c r="B145" s="77" t="s">
        <v>459</v>
      </c>
      <c r="C145" s="45" t="s">
        <v>47</v>
      </c>
      <c r="D145" s="46" t="s">
        <v>46</v>
      </c>
      <c r="E145" s="46" t="s">
        <v>47</v>
      </c>
      <c r="F145" s="46" t="s">
        <v>47</v>
      </c>
      <c r="G145" s="47" t="s">
        <v>47</v>
      </c>
      <c r="H145" s="45" t="s">
        <v>66</v>
      </c>
      <c r="I145" s="46" t="s">
        <v>66</v>
      </c>
      <c r="J145" s="46" t="s">
        <v>64</v>
      </c>
      <c r="K145" s="46" t="s">
        <v>62</v>
      </c>
      <c r="L145" s="47" t="s">
        <v>97</v>
      </c>
      <c r="M145" s="48">
        <v>2</v>
      </c>
      <c r="N145" s="49">
        <v>2</v>
      </c>
      <c r="O145" s="50">
        <v>0</v>
      </c>
      <c r="P145" s="51">
        <v>0</v>
      </c>
      <c r="Q145" s="52">
        <v>2</v>
      </c>
      <c r="R145" s="53">
        <v>2</v>
      </c>
      <c r="S145" s="45" t="s">
        <v>61</v>
      </c>
      <c r="T145" s="46" t="s">
        <v>46</v>
      </c>
      <c r="U145" s="46" t="s">
        <v>61</v>
      </c>
      <c r="V145" s="46" t="s">
        <v>61</v>
      </c>
      <c r="W145" s="47" t="s">
        <v>46</v>
      </c>
      <c r="X145" s="45" t="s">
        <v>62</v>
      </c>
      <c r="Y145" s="46" t="s">
        <v>66</v>
      </c>
      <c r="Z145" s="46" t="s">
        <v>63</v>
      </c>
      <c r="AA145" s="46" t="s">
        <v>99</v>
      </c>
      <c r="AB145" s="47" t="s">
        <v>99</v>
      </c>
      <c r="AC145" s="77" t="s">
        <v>143</v>
      </c>
      <c r="AD145" s="19">
        <v>1</v>
      </c>
    </row>
    <row r="146" spans="1:30" ht="14.25">
      <c r="A146" s="20">
        <v>2</v>
      </c>
      <c r="B146" s="78" t="s">
        <v>454</v>
      </c>
      <c r="C146" s="54" t="s">
        <v>47</v>
      </c>
      <c r="D146" s="55" t="s">
        <v>46</v>
      </c>
      <c r="E146" s="55" t="s">
        <v>47</v>
      </c>
      <c r="F146" s="55" t="s">
        <v>61</v>
      </c>
      <c r="G146" s="56" t="s">
        <v>47</v>
      </c>
      <c r="H146" s="54" t="s">
        <v>64</v>
      </c>
      <c r="I146" s="55" t="s">
        <v>66</v>
      </c>
      <c r="J146" s="55" t="s">
        <v>62</v>
      </c>
      <c r="K146" s="55" t="s">
        <v>552</v>
      </c>
      <c r="L146" s="56" t="s">
        <v>99</v>
      </c>
      <c r="M146" s="57">
        <v>3</v>
      </c>
      <c r="N146" s="58">
        <v>2</v>
      </c>
      <c r="O146" s="59">
        <v>1</v>
      </c>
      <c r="P146" s="60">
        <v>0</v>
      </c>
      <c r="Q146" s="61">
        <v>2</v>
      </c>
      <c r="R146" s="62">
        <v>2</v>
      </c>
      <c r="S146" s="54" t="s">
        <v>47</v>
      </c>
      <c r="T146" s="55" t="s">
        <v>46</v>
      </c>
      <c r="U146" s="55" t="s">
        <v>61</v>
      </c>
      <c r="V146" s="55" t="s">
        <v>46</v>
      </c>
      <c r="W146" s="56" t="s">
        <v>46</v>
      </c>
      <c r="X146" s="54" t="s">
        <v>64</v>
      </c>
      <c r="Y146" s="55" t="s">
        <v>66</v>
      </c>
      <c r="Z146" s="55" t="s">
        <v>99</v>
      </c>
      <c r="AA146" s="55" t="s">
        <v>99</v>
      </c>
      <c r="AB146" s="56" t="s">
        <v>97</v>
      </c>
      <c r="AC146" s="78" t="s">
        <v>151</v>
      </c>
      <c r="AD146" s="20">
        <v>2</v>
      </c>
    </row>
    <row r="147" spans="1:30" ht="14.25">
      <c r="A147" s="20">
        <v>3</v>
      </c>
      <c r="B147" s="78" t="s">
        <v>461</v>
      </c>
      <c r="C147" s="54" t="s">
        <v>47</v>
      </c>
      <c r="D147" s="55" t="s">
        <v>46</v>
      </c>
      <c r="E147" s="55" t="s">
        <v>47</v>
      </c>
      <c r="F147" s="55" t="s">
        <v>46</v>
      </c>
      <c r="G147" s="56" t="s">
        <v>47</v>
      </c>
      <c r="H147" s="54" t="s">
        <v>98</v>
      </c>
      <c r="I147" s="55" t="s">
        <v>64</v>
      </c>
      <c r="J147" s="55" t="s">
        <v>66</v>
      </c>
      <c r="K147" s="55" t="s">
        <v>98</v>
      </c>
      <c r="L147" s="56" t="s">
        <v>99</v>
      </c>
      <c r="M147" s="57">
        <v>2</v>
      </c>
      <c r="N147" s="58">
        <v>2</v>
      </c>
      <c r="O147" s="59">
        <v>0</v>
      </c>
      <c r="P147" s="60">
        <v>0</v>
      </c>
      <c r="Q147" s="61">
        <v>2</v>
      </c>
      <c r="R147" s="62">
        <v>2</v>
      </c>
      <c r="S147" s="54" t="s">
        <v>47</v>
      </c>
      <c r="T147" s="55" t="s">
        <v>46</v>
      </c>
      <c r="U147" s="55" t="s">
        <v>61</v>
      </c>
      <c r="V147" s="55" t="s">
        <v>46</v>
      </c>
      <c r="W147" s="56" t="s">
        <v>46</v>
      </c>
      <c r="X147" s="54" t="s">
        <v>64</v>
      </c>
      <c r="Y147" s="55" t="s">
        <v>66</v>
      </c>
      <c r="Z147" s="55" t="s">
        <v>97</v>
      </c>
      <c r="AA147" s="55" t="s">
        <v>99</v>
      </c>
      <c r="AB147" s="56" t="s">
        <v>97</v>
      </c>
      <c r="AC147" s="78" t="s">
        <v>145</v>
      </c>
      <c r="AD147" s="20">
        <v>3</v>
      </c>
    </row>
    <row r="148" spans="1:30" ht="14.25">
      <c r="A148" s="20">
        <v>4</v>
      </c>
      <c r="B148" s="78" t="s">
        <v>453</v>
      </c>
      <c r="C148" s="54" t="s">
        <v>47</v>
      </c>
      <c r="D148" s="55" t="s">
        <v>46</v>
      </c>
      <c r="E148" s="55" t="s">
        <v>47</v>
      </c>
      <c r="F148" s="55" t="s">
        <v>46</v>
      </c>
      <c r="G148" s="56" t="s">
        <v>47</v>
      </c>
      <c r="H148" s="54" t="s">
        <v>66</v>
      </c>
      <c r="I148" s="55" t="s">
        <v>98</v>
      </c>
      <c r="J148" s="55" t="s">
        <v>64</v>
      </c>
      <c r="K148" s="55" t="s">
        <v>97</v>
      </c>
      <c r="L148" s="56" t="s">
        <v>97</v>
      </c>
      <c r="M148" s="57">
        <v>2</v>
      </c>
      <c r="N148" s="58">
        <v>2</v>
      </c>
      <c r="O148" s="59">
        <v>1</v>
      </c>
      <c r="P148" s="60">
        <v>0</v>
      </c>
      <c r="Q148" s="61">
        <v>2</v>
      </c>
      <c r="R148" s="62">
        <v>0</v>
      </c>
      <c r="S148" s="54" t="s">
        <v>61</v>
      </c>
      <c r="T148" s="55" t="s">
        <v>46</v>
      </c>
      <c r="U148" s="55" t="s">
        <v>47</v>
      </c>
      <c r="V148" s="55" t="s">
        <v>46</v>
      </c>
      <c r="W148" s="56" t="s">
        <v>46</v>
      </c>
      <c r="X148" s="54" t="s">
        <v>64</v>
      </c>
      <c r="Y148" s="55" t="s">
        <v>98</v>
      </c>
      <c r="Z148" s="55" t="s">
        <v>63</v>
      </c>
      <c r="AA148" s="55" t="s">
        <v>99</v>
      </c>
      <c r="AB148" s="56" t="s">
        <v>97</v>
      </c>
      <c r="AC148" s="78" t="s">
        <v>142</v>
      </c>
      <c r="AD148" s="20">
        <v>4</v>
      </c>
    </row>
    <row r="149" spans="1:30" ht="14.25">
      <c r="A149" s="20">
        <v>5</v>
      </c>
      <c r="B149" s="78" t="s">
        <v>460</v>
      </c>
      <c r="C149" s="54" t="s">
        <v>47</v>
      </c>
      <c r="D149" s="55" t="s">
        <v>46</v>
      </c>
      <c r="E149" s="55" t="s">
        <v>47</v>
      </c>
      <c r="F149" s="55" t="s">
        <v>47</v>
      </c>
      <c r="G149" s="56" t="s">
        <v>61</v>
      </c>
      <c r="H149" s="54" t="s">
        <v>64</v>
      </c>
      <c r="I149" s="55" t="s">
        <v>62</v>
      </c>
      <c r="J149" s="55" t="s">
        <v>62</v>
      </c>
      <c r="K149" s="55" t="s">
        <v>64</v>
      </c>
      <c r="L149" s="56" t="s">
        <v>97</v>
      </c>
      <c r="M149" s="57">
        <v>1</v>
      </c>
      <c r="N149" s="58">
        <v>2</v>
      </c>
      <c r="O149" s="59">
        <v>1</v>
      </c>
      <c r="P149" s="60">
        <v>1</v>
      </c>
      <c r="Q149" s="61">
        <v>0</v>
      </c>
      <c r="R149" s="62">
        <v>2</v>
      </c>
      <c r="S149" s="54" t="s">
        <v>47</v>
      </c>
      <c r="T149" s="55" t="s">
        <v>46</v>
      </c>
      <c r="U149" s="55" t="s">
        <v>46</v>
      </c>
      <c r="V149" s="55" t="s">
        <v>61</v>
      </c>
      <c r="W149" s="56" t="s">
        <v>61</v>
      </c>
      <c r="X149" s="54" t="s">
        <v>62</v>
      </c>
      <c r="Y149" s="55" t="s">
        <v>64</v>
      </c>
      <c r="Z149" s="55" t="s">
        <v>98</v>
      </c>
      <c r="AA149" s="55" t="s">
        <v>99</v>
      </c>
      <c r="AB149" s="56" t="s">
        <v>63</v>
      </c>
      <c r="AC149" s="78" t="s">
        <v>146</v>
      </c>
      <c r="AD149" s="20">
        <v>5</v>
      </c>
    </row>
    <row r="150" spans="1:30" ht="15" thickBot="1">
      <c r="A150" s="20">
        <v>6</v>
      </c>
      <c r="B150" s="78" t="s">
        <v>455</v>
      </c>
      <c r="C150" s="54" t="s">
        <v>47</v>
      </c>
      <c r="D150" s="55" t="s">
        <v>46</v>
      </c>
      <c r="E150" s="55" t="s">
        <v>47</v>
      </c>
      <c r="F150" s="55" t="s">
        <v>47</v>
      </c>
      <c r="G150" s="56" t="s">
        <v>61</v>
      </c>
      <c r="H150" s="54" t="s">
        <v>62</v>
      </c>
      <c r="I150" s="55" t="s">
        <v>66</v>
      </c>
      <c r="J150" s="55" t="s">
        <v>64</v>
      </c>
      <c r="K150" s="55" t="s">
        <v>62</v>
      </c>
      <c r="L150" s="56" t="s">
        <v>97</v>
      </c>
      <c r="M150" s="70">
        <v>1</v>
      </c>
      <c r="N150" s="71">
        <v>2</v>
      </c>
      <c r="O150" s="63">
        <v>0</v>
      </c>
      <c r="P150" s="64">
        <v>1</v>
      </c>
      <c r="Q150" s="72">
        <v>2</v>
      </c>
      <c r="R150" s="73">
        <v>2</v>
      </c>
      <c r="S150" s="54" t="s">
        <v>47</v>
      </c>
      <c r="T150" s="55" t="s">
        <v>46</v>
      </c>
      <c r="U150" s="55" t="s">
        <v>61</v>
      </c>
      <c r="V150" s="55" t="s">
        <v>46</v>
      </c>
      <c r="W150" s="56" t="s">
        <v>46</v>
      </c>
      <c r="X150" s="54" t="s">
        <v>64</v>
      </c>
      <c r="Y150" s="55" t="s">
        <v>66</v>
      </c>
      <c r="Z150" s="55" t="s">
        <v>64</v>
      </c>
      <c r="AA150" s="55" t="s">
        <v>549</v>
      </c>
      <c r="AB150" s="56" t="s">
        <v>99</v>
      </c>
      <c r="AC150" s="78" t="s">
        <v>144</v>
      </c>
      <c r="AD150" s="20">
        <v>6</v>
      </c>
    </row>
    <row r="151" spans="1:30" ht="14.25">
      <c r="A151" s="20">
        <v>1</v>
      </c>
      <c r="B151" s="78" t="s">
        <v>450</v>
      </c>
      <c r="C151" s="54" t="s">
        <v>47</v>
      </c>
      <c r="D151" s="55" t="s">
        <v>46</v>
      </c>
      <c r="E151" s="55" t="s">
        <v>47</v>
      </c>
      <c r="F151" s="55" t="s">
        <v>47</v>
      </c>
      <c r="G151" s="56" t="s">
        <v>46</v>
      </c>
      <c r="H151" s="54" t="s">
        <v>66</v>
      </c>
      <c r="I151" s="55" t="s">
        <v>98</v>
      </c>
      <c r="J151" s="55" t="s">
        <v>66</v>
      </c>
      <c r="K151" s="55" t="s">
        <v>64</v>
      </c>
      <c r="L151" s="56" t="s">
        <v>97</v>
      </c>
      <c r="M151" s="92">
        <v>1</v>
      </c>
      <c r="N151" s="93">
        <v>2</v>
      </c>
      <c r="O151" s="65"/>
      <c r="P151" s="65"/>
      <c r="Q151" s="94">
        <v>2</v>
      </c>
      <c r="R151" s="95">
        <v>2</v>
      </c>
      <c r="S151" s="54" t="s">
        <v>47</v>
      </c>
      <c r="T151" s="55" t="s">
        <v>47</v>
      </c>
      <c r="U151" s="55" t="s">
        <v>47</v>
      </c>
      <c r="V151" s="55" t="s">
        <v>46</v>
      </c>
      <c r="W151" s="56" t="s">
        <v>46</v>
      </c>
      <c r="X151" s="54" t="s">
        <v>64</v>
      </c>
      <c r="Y151" s="55" t="s">
        <v>63</v>
      </c>
      <c r="Z151" s="55" t="s">
        <v>99</v>
      </c>
      <c r="AA151" s="55" t="s">
        <v>65</v>
      </c>
      <c r="AB151" s="56" t="s">
        <v>99</v>
      </c>
      <c r="AC151" s="78" t="s">
        <v>149</v>
      </c>
      <c r="AD151" s="20">
        <v>1</v>
      </c>
    </row>
    <row r="152" spans="1:30" ht="14.25">
      <c r="A152" s="20">
        <v>2</v>
      </c>
      <c r="B152" s="78" t="s">
        <v>458</v>
      </c>
      <c r="C152" s="54" t="s">
        <v>47</v>
      </c>
      <c r="D152" s="55" t="s">
        <v>46</v>
      </c>
      <c r="E152" s="55" t="s">
        <v>61</v>
      </c>
      <c r="F152" s="55" t="s">
        <v>47</v>
      </c>
      <c r="G152" s="56" t="s">
        <v>47</v>
      </c>
      <c r="H152" s="54" t="s">
        <v>98</v>
      </c>
      <c r="I152" s="55" t="s">
        <v>62</v>
      </c>
      <c r="J152" s="55" t="s">
        <v>66</v>
      </c>
      <c r="K152" s="55" t="s">
        <v>62</v>
      </c>
      <c r="L152" s="56" t="s">
        <v>97</v>
      </c>
      <c r="M152" s="57">
        <v>3</v>
      </c>
      <c r="N152" s="58">
        <v>2</v>
      </c>
      <c r="O152" s="66"/>
      <c r="P152" s="66"/>
      <c r="Q152" s="61">
        <v>2</v>
      </c>
      <c r="R152" s="62">
        <v>2</v>
      </c>
      <c r="S152" s="54" t="s">
        <v>47</v>
      </c>
      <c r="T152" s="55" t="s">
        <v>46</v>
      </c>
      <c r="U152" s="55" t="s">
        <v>46</v>
      </c>
      <c r="V152" s="55" t="s">
        <v>61</v>
      </c>
      <c r="W152" s="56" t="s">
        <v>46</v>
      </c>
      <c r="X152" s="54" t="s">
        <v>549</v>
      </c>
      <c r="Y152" s="55" t="s">
        <v>66</v>
      </c>
      <c r="Z152" s="55" t="s">
        <v>62</v>
      </c>
      <c r="AA152" s="55" t="s">
        <v>99</v>
      </c>
      <c r="AB152" s="56" t="s">
        <v>99</v>
      </c>
      <c r="AC152" s="78" t="s">
        <v>141</v>
      </c>
      <c r="AD152" s="20">
        <v>2</v>
      </c>
    </row>
    <row r="153" spans="1:30" ht="14.25">
      <c r="A153" s="20">
        <v>3</v>
      </c>
      <c r="B153" s="78" t="s">
        <v>452</v>
      </c>
      <c r="C153" s="54" t="s">
        <v>47</v>
      </c>
      <c r="D153" s="55" t="s">
        <v>46</v>
      </c>
      <c r="E153" s="55" t="s">
        <v>47</v>
      </c>
      <c r="F153" s="55" t="s">
        <v>46</v>
      </c>
      <c r="G153" s="56" t="s">
        <v>47</v>
      </c>
      <c r="H153" s="54" t="s">
        <v>63</v>
      </c>
      <c r="I153" s="55" t="s">
        <v>66</v>
      </c>
      <c r="J153" s="55" t="s">
        <v>63</v>
      </c>
      <c r="K153" s="55" t="s">
        <v>64</v>
      </c>
      <c r="L153" s="56" t="s">
        <v>97</v>
      </c>
      <c r="M153" s="57">
        <v>2</v>
      </c>
      <c r="N153" s="58">
        <v>2</v>
      </c>
      <c r="O153" s="66"/>
      <c r="P153" s="66"/>
      <c r="Q153" s="61">
        <v>0</v>
      </c>
      <c r="R153" s="62">
        <v>2</v>
      </c>
      <c r="S153" s="54" t="s">
        <v>61</v>
      </c>
      <c r="T153" s="55" t="s">
        <v>46</v>
      </c>
      <c r="U153" s="55" t="s">
        <v>61</v>
      </c>
      <c r="V153" s="55" t="s">
        <v>61</v>
      </c>
      <c r="W153" s="56" t="s">
        <v>61</v>
      </c>
      <c r="X153" s="54" t="s">
        <v>66</v>
      </c>
      <c r="Y153" s="55" t="s">
        <v>66</v>
      </c>
      <c r="Z153" s="55" t="s">
        <v>63</v>
      </c>
      <c r="AA153" s="55" t="s">
        <v>99</v>
      </c>
      <c r="AB153" s="56" t="s">
        <v>62</v>
      </c>
      <c r="AC153" s="78" t="s">
        <v>152</v>
      </c>
      <c r="AD153" s="20">
        <v>3</v>
      </c>
    </row>
    <row r="154" spans="1:30" ht="14.25">
      <c r="A154" s="20">
        <v>4</v>
      </c>
      <c r="B154" s="78"/>
      <c r="C154" s="54"/>
      <c r="D154" s="55"/>
      <c r="E154" s="55"/>
      <c r="F154" s="55"/>
      <c r="G154" s="56"/>
      <c r="H154" s="54"/>
      <c r="I154" s="55"/>
      <c r="J154" s="55"/>
      <c r="K154" s="55"/>
      <c r="L154" s="56"/>
      <c r="M154" s="57">
        <v>0</v>
      </c>
      <c r="N154" s="58">
        <v>0</v>
      </c>
      <c r="O154" s="66"/>
      <c r="P154" s="66"/>
      <c r="Q154" s="61">
        <v>0</v>
      </c>
      <c r="R154" s="62">
        <v>0</v>
      </c>
      <c r="S154" s="54"/>
      <c r="T154" s="55"/>
      <c r="U154" s="55"/>
      <c r="V154" s="55"/>
      <c r="W154" s="56"/>
      <c r="X154" s="54"/>
      <c r="Y154" s="55"/>
      <c r="Z154" s="55"/>
      <c r="AA154" s="55"/>
      <c r="AB154" s="56"/>
      <c r="AC154" s="78"/>
      <c r="AD154" s="20">
        <v>4</v>
      </c>
    </row>
    <row r="155" spans="1:30" ht="14.25">
      <c r="A155" s="20">
        <v>5</v>
      </c>
      <c r="B155" s="78"/>
      <c r="C155" s="54"/>
      <c r="D155" s="55"/>
      <c r="E155" s="55"/>
      <c r="F155" s="55"/>
      <c r="G155" s="56"/>
      <c r="H155" s="54"/>
      <c r="I155" s="55"/>
      <c r="J155" s="55"/>
      <c r="K155" s="55"/>
      <c r="L155" s="56"/>
      <c r="M155" s="57">
        <v>0</v>
      </c>
      <c r="N155" s="58">
        <v>0</v>
      </c>
      <c r="O155" s="66"/>
      <c r="P155" s="66"/>
      <c r="Q155" s="61">
        <v>0</v>
      </c>
      <c r="R155" s="62">
        <v>0</v>
      </c>
      <c r="S155" s="54"/>
      <c r="T155" s="55"/>
      <c r="U155" s="55"/>
      <c r="V155" s="55"/>
      <c r="W155" s="56"/>
      <c r="X155" s="54"/>
      <c r="Y155" s="55"/>
      <c r="Z155" s="55"/>
      <c r="AA155" s="55"/>
      <c r="AB155" s="56"/>
      <c r="AC155" s="78"/>
      <c r="AD155" s="20">
        <v>5</v>
      </c>
    </row>
    <row r="156" spans="1:30" ht="15" thickBot="1">
      <c r="A156" s="21">
        <v>6</v>
      </c>
      <c r="B156" s="79"/>
      <c r="C156" s="67"/>
      <c r="D156" s="68"/>
      <c r="E156" s="68"/>
      <c r="F156" s="68"/>
      <c r="G156" s="69"/>
      <c r="H156" s="67"/>
      <c r="I156" s="68"/>
      <c r="J156" s="68"/>
      <c r="K156" s="68"/>
      <c r="L156" s="69"/>
      <c r="M156" s="70">
        <v>0</v>
      </c>
      <c r="N156" s="71">
        <v>0</v>
      </c>
      <c r="O156" s="66"/>
      <c r="P156" s="66"/>
      <c r="Q156" s="72">
        <v>0</v>
      </c>
      <c r="R156" s="73">
        <v>0</v>
      </c>
      <c r="S156" s="67"/>
      <c r="T156" s="68"/>
      <c r="U156" s="68"/>
      <c r="V156" s="68"/>
      <c r="W156" s="69"/>
      <c r="X156" s="67"/>
      <c r="Y156" s="68"/>
      <c r="Z156" s="68"/>
      <c r="AA156" s="68"/>
      <c r="AB156" s="69"/>
      <c r="AC156" s="79"/>
      <c r="AD156" s="21">
        <v>6</v>
      </c>
    </row>
    <row r="157" spans="2:29" ht="15" thickBot="1">
      <c r="B157" s="80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5">
        <f>SUM(M145:M156)</f>
        <v>17</v>
      </c>
      <c r="N157" s="65">
        <f>SUM(N145:N156)</f>
        <v>18</v>
      </c>
      <c r="O157" s="66"/>
      <c r="P157" s="66"/>
      <c r="Q157" s="65">
        <f>SUM(Q145:Q156)</f>
        <v>14</v>
      </c>
      <c r="R157" s="65">
        <f>SUM(R145:R156)</f>
        <v>16</v>
      </c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80"/>
    </row>
    <row r="158" spans="1:30" ht="18.75" thickBot="1">
      <c r="A158" s="14"/>
      <c r="B158" s="230" t="s">
        <v>24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2"/>
      <c r="M158" s="88">
        <f>SUM(M159:M164)</f>
        <v>11</v>
      </c>
      <c r="N158" s="89">
        <f>SUM(N159:N164)</f>
        <v>10</v>
      </c>
      <c r="O158" s="233" t="s">
        <v>552</v>
      </c>
      <c r="P158" s="234"/>
      <c r="Q158" s="90">
        <f>SUM(Q159:Q164)</f>
        <v>8</v>
      </c>
      <c r="R158" s="91">
        <f>SUM(R159:R164)</f>
        <v>10</v>
      </c>
      <c r="S158" s="230" t="s">
        <v>494</v>
      </c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2"/>
      <c r="AD158" s="14"/>
    </row>
    <row r="159" spans="1:30" ht="14.25">
      <c r="A159" s="19">
        <v>1</v>
      </c>
      <c r="B159" s="77" t="s">
        <v>274</v>
      </c>
      <c r="C159" s="45" t="s">
        <v>47</v>
      </c>
      <c r="D159" s="46" t="s">
        <v>46</v>
      </c>
      <c r="E159" s="46" t="s">
        <v>47</v>
      </c>
      <c r="F159" s="46" t="s">
        <v>61</v>
      </c>
      <c r="G159" s="47" t="s">
        <v>61</v>
      </c>
      <c r="H159" s="45" t="s">
        <v>66</v>
      </c>
      <c r="I159" s="46" t="s">
        <v>66</v>
      </c>
      <c r="J159" s="46" t="s">
        <v>62</v>
      </c>
      <c r="K159" s="46" t="s">
        <v>549</v>
      </c>
      <c r="L159" s="47" t="s">
        <v>97</v>
      </c>
      <c r="M159" s="48">
        <v>2</v>
      </c>
      <c r="N159" s="49">
        <v>2</v>
      </c>
      <c r="O159" s="50">
        <v>0</v>
      </c>
      <c r="P159" s="51">
        <v>0</v>
      </c>
      <c r="Q159" s="52">
        <v>2</v>
      </c>
      <c r="R159" s="53">
        <v>2</v>
      </c>
      <c r="S159" s="45" t="s">
        <v>47</v>
      </c>
      <c r="T159" s="46" t="s">
        <v>46</v>
      </c>
      <c r="U159" s="46" t="s">
        <v>47</v>
      </c>
      <c r="V159" s="46" t="s">
        <v>47</v>
      </c>
      <c r="W159" s="47" t="s">
        <v>47</v>
      </c>
      <c r="X159" s="45" t="s">
        <v>64</v>
      </c>
      <c r="Y159" s="46" t="s">
        <v>66</v>
      </c>
      <c r="Z159" s="46" t="s">
        <v>66</v>
      </c>
      <c r="AA159" s="46" t="s">
        <v>64</v>
      </c>
      <c r="AB159" s="47" t="s">
        <v>97</v>
      </c>
      <c r="AC159" s="77" t="s">
        <v>536</v>
      </c>
      <c r="AD159" s="19">
        <v>1</v>
      </c>
    </row>
    <row r="160" spans="1:30" ht="14.25">
      <c r="A160" s="20">
        <v>2</v>
      </c>
      <c r="B160" s="78" t="s">
        <v>279</v>
      </c>
      <c r="C160" s="54" t="s">
        <v>47</v>
      </c>
      <c r="D160" s="55" t="s">
        <v>46</v>
      </c>
      <c r="E160" s="55" t="s">
        <v>47</v>
      </c>
      <c r="F160" s="55" t="s">
        <v>61</v>
      </c>
      <c r="G160" s="56" t="s">
        <v>61</v>
      </c>
      <c r="H160" s="54" t="s">
        <v>64</v>
      </c>
      <c r="I160" s="55" t="s">
        <v>66</v>
      </c>
      <c r="J160" s="55" t="s">
        <v>66</v>
      </c>
      <c r="K160" s="55" t="s">
        <v>553</v>
      </c>
      <c r="L160" s="56" t="s">
        <v>63</v>
      </c>
      <c r="M160" s="57">
        <v>2</v>
      </c>
      <c r="N160" s="58">
        <v>0</v>
      </c>
      <c r="O160" s="59">
        <v>1</v>
      </c>
      <c r="P160" s="60">
        <v>0</v>
      </c>
      <c r="Q160" s="61">
        <v>0</v>
      </c>
      <c r="R160" s="62">
        <v>0</v>
      </c>
      <c r="S160" s="54" t="s">
        <v>61</v>
      </c>
      <c r="T160" s="55" t="s">
        <v>46</v>
      </c>
      <c r="U160" s="55" t="s">
        <v>47</v>
      </c>
      <c r="V160" s="55" t="s">
        <v>47</v>
      </c>
      <c r="W160" s="56" t="s">
        <v>61</v>
      </c>
      <c r="X160" s="54" t="s">
        <v>62</v>
      </c>
      <c r="Y160" s="55" t="s">
        <v>66</v>
      </c>
      <c r="Z160" s="55" t="s">
        <v>97</v>
      </c>
      <c r="AA160" s="55" t="s">
        <v>62</v>
      </c>
      <c r="AB160" s="56" t="s">
        <v>66</v>
      </c>
      <c r="AC160" s="78" t="s">
        <v>538</v>
      </c>
      <c r="AD160" s="20">
        <v>2</v>
      </c>
    </row>
    <row r="161" spans="1:30" ht="14.25">
      <c r="A161" s="20">
        <v>3</v>
      </c>
      <c r="B161" s="78" t="s">
        <v>275</v>
      </c>
      <c r="C161" s="54" t="s">
        <v>47</v>
      </c>
      <c r="D161" s="55" t="s">
        <v>46</v>
      </c>
      <c r="E161" s="55" t="s">
        <v>47</v>
      </c>
      <c r="F161" s="55" t="s">
        <v>61</v>
      </c>
      <c r="G161" s="56" t="s">
        <v>61</v>
      </c>
      <c r="H161" s="54" t="s">
        <v>64</v>
      </c>
      <c r="I161" s="55" t="s">
        <v>98</v>
      </c>
      <c r="J161" s="55" t="s">
        <v>66</v>
      </c>
      <c r="K161" s="55" t="s">
        <v>552</v>
      </c>
      <c r="L161" s="56" t="s">
        <v>97</v>
      </c>
      <c r="M161" s="57">
        <v>2</v>
      </c>
      <c r="N161" s="58">
        <v>2</v>
      </c>
      <c r="O161" s="59">
        <v>2</v>
      </c>
      <c r="P161" s="60">
        <v>0</v>
      </c>
      <c r="Q161" s="61">
        <v>0</v>
      </c>
      <c r="R161" s="62">
        <v>1</v>
      </c>
      <c r="S161" s="54" t="s">
        <v>47</v>
      </c>
      <c r="T161" s="55" t="s">
        <v>46</v>
      </c>
      <c r="U161" s="55" t="s">
        <v>47</v>
      </c>
      <c r="V161" s="55" t="s">
        <v>47</v>
      </c>
      <c r="W161" s="56" t="s">
        <v>61</v>
      </c>
      <c r="X161" s="54" t="s">
        <v>64</v>
      </c>
      <c r="Y161" s="55" t="s">
        <v>66</v>
      </c>
      <c r="Z161" s="55" t="s">
        <v>99</v>
      </c>
      <c r="AA161" s="55" t="s">
        <v>99</v>
      </c>
      <c r="AB161" s="56" t="s">
        <v>62</v>
      </c>
      <c r="AC161" s="78" t="s">
        <v>505</v>
      </c>
      <c r="AD161" s="20">
        <v>3</v>
      </c>
    </row>
    <row r="162" spans="1:30" ht="14.25">
      <c r="A162" s="20">
        <v>4</v>
      </c>
      <c r="B162" s="78" t="s">
        <v>277</v>
      </c>
      <c r="C162" s="54" t="s">
        <v>47</v>
      </c>
      <c r="D162" s="55" t="s">
        <v>46</v>
      </c>
      <c r="E162" s="55" t="s">
        <v>47</v>
      </c>
      <c r="F162" s="55" t="s">
        <v>47</v>
      </c>
      <c r="G162" s="56" t="s">
        <v>61</v>
      </c>
      <c r="H162" s="54" t="s">
        <v>64</v>
      </c>
      <c r="I162" s="55" t="s">
        <v>64</v>
      </c>
      <c r="J162" s="55" t="s">
        <v>62</v>
      </c>
      <c r="K162" s="55" t="s">
        <v>549</v>
      </c>
      <c r="L162" s="56" t="s">
        <v>97</v>
      </c>
      <c r="M162" s="57">
        <v>1</v>
      </c>
      <c r="N162" s="58">
        <v>2</v>
      </c>
      <c r="O162" s="59">
        <v>0</v>
      </c>
      <c r="P162" s="60">
        <v>1</v>
      </c>
      <c r="Q162" s="61">
        <v>2</v>
      </c>
      <c r="R162" s="62">
        <v>2</v>
      </c>
      <c r="S162" s="54" t="s">
        <v>61</v>
      </c>
      <c r="T162" s="55" t="s">
        <v>46</v>
      </c>
      <c r="U162" s="55" t="s">
        <v>47</v>
      </c>
      <c r="V162" s="55" t="s">
        <v>61</v>
      </c>
      <c r="W162" s="56" t="s">
        <v>47</v>
      </c>
      <c r="X162" s="54" t="s">
        <v>63</v>
      </c>
      <c r="Y162" s="55" t="s">
        <v>64</v>
      </c>
      <c r="Z162" s="55" t="s">
        <v>66</v>
      </c>
      <c r="AA162" s="55" t="s">
        <v>63</v>
      </c>
      <c r="AB162" s="56" t="s">
        <v>97</v>
      </c>
      <c r="AC162" s="78" t="s">
        <v>495</v>
      </c>
      <c r="AD162" s="20">
        <v>4</v>
      </c>
    </row>
    <row r="163" spans="1:30" ht="14.25">
      <c r="A163" s="20">
        <v>5</v>
      </c>
      <c r="B163" s="78" t="s">
        <v>278</v>
      </c>
      <c r="C163" s="54" t="s">
        <v>47</v>
      </c>
      <c r="D163" s="55" t="s">
        <v>46</v>
      </c>
      <c r="E163" s="55" t="s">
        <v>61</v>
      </c>
      <c r="F163" s="55" t="s">
        <v>46</v>
      </c>
      <c r="G163" s="56" t="s">
        <v>61</v>
      </c>
      <c r="H163" s="54" t="s">
        <v>64</v>
      </c>
      <c r="I163" s="55" t="s">
        <v>64</v>
      </c>
      <c r="J163" s="55" t="s">
        <v>66</v>
      </c>
      <c r="K163" s="55" t="s">
        <v>552</v>
      </c>
      <c r="L163" s="56" t="s">
        <v>97</v>
      </c>
      <c r="M163" s="57">
        <v>2</v>
      </c>
      <c r="N163" s="58">
        <v>2</v>
      </c>
      <c r="O163" s="59">
        <v>0</v>
      </c>
      <c r="P163" s="60">
        <v>1</v>
      </c>
      <c r="Q163" s="61">
        <v>2</v>
      </c>
      <c r="R163" s="62">
        <v>3</v>
      </c>
      <c r="S163" s="54" t="s">
        <v>47</v>
      </c>
      <c r="T163" s="55" t="s">
        <v>46</v>
      </c>
      <c r="U163" s="55" t="s">
        <v>61</v>
      </c>
      <c r="V163" s="55" t="s">
        <v>61</v>
      </c>
      <c r="W163" s="56" t="s">
        <v>61</v>
      </c>
      <c r="X163" s="54" t="s">
        <v>64</v>
      </c>
      <c r="Y163" s="55" t="s">
        <v>64</v>
      </c>
      <c r="Z163" s="55" t="s">
        <v>62</v>
      </c>
      <c r="AA163" s="55" t="s">
        <v>62</v>
      </c>
      <c r="AB163" s="56" t="s">
        <v>99</v>
      </c>
      <c r="AC163" s="78" t="s">
        <v>497</v>
      </c>
      <c r="AD163" s="20">
        <v>5</v>
      </c>
    </row>
    <row r="164" spans="1:30" ht="15" thickBot="1">
      <c r="A164" s="20">
        <v>6</v>
      </c>
      <c r="B164" s="78" t="s">
        <v>282</v>
      </c>
      <c r="C164" s="54" t="s">
        <v>47</v>
      </c>
      <c r="D164" s="55" t="s">
        <v>46</v>
      </c>
      <c r="E164" s="55" t="s">
        <v>61</v>
      </c>
      <c r="F164" s="55" t="s">
        <v>47</v>
      </c>
      <c r="G164" s="56" t="s">
        <v>61</v>
      </c>
      <c r="H164" s="54" t="s">
        <v>64</v>
      </c>
      <c r="I164" s="55" t="s">
        <v>66</v>
      </c>
      <c r="J164" s="55" t="s">
        <v>62</v>
      </c>
      <c r="K164" s="55" t="s">
        <v>64</v>
      </c>
      <c r="L164" s="56" t="s">
        <v>97</v>
      </c>
      <c r="M164" s="70">
        <v>2</v>
      </c>
      <c r="N164" s="71">
        <v>2</v>
      </c>
      <c r="O164" s="63">
        <v>0</v>
      </c>
      <c r="P164" s="64">
        <v>0</v>
      </c>
      <c r="Q164" s="72">
        <v>2</v>
      </c>
      <c r="R164" s="73">
        <v>2</v>
      </c>
      <c r="S164" s="54" t="s">
        <v>47</v>
      </c>
      <c r="T164" s="55" t="s">
        <v>46</v>
      </c>
      <c r="U164" s="55" t="s">
        <v>47</v>
      </c>
      <c r="V164" s="55" t="s">
        <v>47</v>
      </c>
      <c r="W164" s="56" t="s">
        <v>47</v>
      </c>
      <c r="X164" s="54" t="s">
        <v>64</v>
      </c>
      <c r="Y164" s="55" t="s">
        <v>66</v>
      </c>
      <c r="Z164" s="55" t="s">
        <v>66</v>
      </c>
      <c r="AA164" s="55" t="s">
        <v>97</v>
      </c>
      <c r="AB164" s="56" t="s">
        <v>99</v>
      </c>
      <c r="AC164" s="78" t="s">
        <v>496</v>
      </c>
      <c r="AD164" s="20">
        <v>6</v>
      </c>
    </row>
    <row r="165" spans="1:30" ht="14.25">
      <c r="A165" s="20">
        <v>1</v>
      </c>
      <c r="B165" s="78" t="s">
        <v>276</v>
      </c>
      <c r="C165" s="54" t="s">
        <v>47</v>
      </c>
      <c r="D165" s="55" t="s">
        <v>46</v>
      </c>
      <c r="E165" s="55" t="s">
        <v>47</v>
      </c>
      <c r="F165" s="55" t="s">
        <v>46</v>
      </c>
      <c r="G165" s="56" t="s">
        <v>61</v>
      </c>
      <c r="H165" s="54" t="s">
        <v>64</v>
      </c>
      <c r="I165" s="55" t="s">
        <v>66</v>
      </c>
      <c r="J165" s="55" t="s">
        <v>62</v>
      </c>
      <c r="K165" s="55" t="s">
        <v>62</v>
      </c>
      <c r="L165" s="56" t="s">
        <v>62</v>
      </c>
      <c r="M165" s="92">
        <v>1</v>
      </c>
      <c r="N165" s="93">
        <v>0</v>
      </c>
      <c r="O165" s="65"/>
      <c r="P165" s="65"/>
      <c r="Q165" s="94">
        <v>0</v>
      </c>
      <c r="R165" s="95">
        <v>3</v>
      </c>
      <c r="S165" s="54" t="s">
        <v>47</v>
      </c>
      <c r="T165" s="55" t="s">
        <v>61</v>
      </c>
      <c r="U165" s="55" t="s">
        <v>61</v>
      </c>
      <c r="V165" s="55" t="s">
        <v>47</v>
      </c>
      <c r="W165" s="56" t="s">
        <v>47</v>
      </c>
      <c r="X165" s="54" t="s">
        <v>66</v>
      </c>
      <c r="Y165" s="55" t="s">
        <v>66</v>
      </c>
      <c r="Z165" s="55" t="s">
        <v>66</v>
      </c>
      <c r="AA165" s="55" t="s">
        <v>64</v>
      </c>
      <c r="AB165" s="56" t="s">
        <v>62</v>
      </c>
      <c r="AC165" s="78" t="s">
        <v>498</v>
      </c>
      <c r="AD165" s="20">
        <v>1</v>
      </c>
    </row>
    <row r="166" spans="1:30" ht="14.25">
      <c r="A166" s="20">
        <v>2</v>
      </c>
      <c r="B166" s="78" t="s">
        <v>281</v>
      </c>
      <c r="C166" s="54" t="s">
        <v>47</v>
      </c>
      <c r="D166" s="55" t="s">
        <v>46</v>
      </c>
      <c r="E166" s="55" t="s">
        <v>61</v>
      </c>
      <c r="F166" s="55" t="s">
        <v>61</v>
      </c>
      <c r="G166" s="56" t="s">
        <v>47</v>
      </c>
      <c r="H166" s="54" t="s">
        <v>64</v>
      </c>
      <c r="I166" s="55" t="s">
        <v>62</v>
      </c>
      <c r="J166" s="55" t="s">
        <v>66</v>
      </c>
      <c r="K166" s="55" t="s">
        <v>549</v>
      </c>
      <c r="L166" s="56" t="s">
        <v>99</v>
      </c>
      <c r="M166" s="57">
        <v>4</v>
      </c>
      <c r="N166" s="58">
        <v>2</v>
      </c>
      <c r="O166" s="66"/>
      <c r="P166" s="66"/>
      <c r="Q166" s="61">
        <v>2</v>
      </c>
      <c r="R166" s="62">
        <v>3</v>
      </c>
      <c r="S166" s="54" t="s">
        <v>47</v>
      </c>
      <c r="T166" s="55" t="s">
        <v>46</v>
      </c>
      <c r="U166" s="55" t="s">
        <v>47</v>
      </c>
      <c r="V166" s="55" t="s">
        <v>61</v>
      </c>
      <c r="W166" s="56" t="s">
        <v>47</v>
      </c>
      <c r="X166" s="54" t="s">
        <v>64</v>
      </c>
      <c r="Y166" s="55" t="s">
        <v>66</v>
      </c>
      <c r="Z166" s="55" t="s">
        <v>98</v>
      </c>
      <c r="AA166" s="55" t="s">
        <v>62</v>
      </c>
      <c r="AB166" s="56" t="s">
        <v>99</v>
      </c>
      <c r="AC166" s="78" t="s">
        <v>500</v>
      </c>
      <c r="AD166" s="20">
        <v>2</v>
      </c>
    </row>
    <row r="167" spans="1:30" ht="14.25">
      <c r="A167" s="20">
        <v>3</v>
      </c>
      <c r="B167" s="78" t="s">
        <v>283</v>
      </c>
      <c r="C167" s="54" t="s">
        <v>47</v>
      </c>
      <c r="D167" s="55" t="s">
        <v>46</v>
      </c>
      <c r="E167" s="55" t="s">
        <v>47</v>
      </c>
      <c r="F167" s="55" t="s">
        <v>46</v>
      </c>
      <c r="G167" s="56" t="s">
        <v>61</v>
      </c>
      <c r="H167" s="54" t="s">
        <v>62</v>
      </c>
      <c r="I167" s="55" t="s">
        <v>64</v>
      </c>
      <c r="J167" s="55" t="s">
        <v>66</v>
      </c>
      <c r="K167" s="55" t="s">
        <v>64</v>
      </c>
      <c r="L167" s="56" t="s">
        <v>99</v>
      </c>
      <c r="M167" s="57">
        <v>1</v>
      </c>
      <c r="N167" s="58">
        <v>2</v>
      </c>
      <c r="O167" s="66"/>
      <c r="P167" s="66"/>
      <c r="Q167" s="61">
        <v>2</v>
      </c>
      <c r="R167" s="62">
        <v>2</v>
      </c>
      <c r="S167" s="54" t="s">
        <v>47</v>
      </c>
      <c r="T167" s="55" t="s">
        <v>61</v>
      </c>
      <c r="U167" s="55" t="s">
        <v>47</v>
      </c>
      <c r="V167" s="55" t="s">
        <v>61</v>
      </c>
      <c r="W167" s="56" t="s">
        <v>46</v>
      </c>
      <c r="X167" s="54" t="s">
        <v>62</v>
      </c>
      <c r="Y167" s="55" t="s">
        <v>62</v>
      </c>
      <c r="Z167" s="55" t="s">
        <v>63</v>
      </c>
      <c r="AA167" s="55" t="s">
        <v>62</v>
      </c>
      <c r="AB167" s="56" t="s">
        <v>97</v>
      </c>
      <c r="AC167" s="78" t="s">
        <v>503</v>
      </c>
      <c r="AD167" s="20">
        <v>3</v>
      </c>
    </row>
    <row r="168" spans="1:30" ht="14.25">
      <c r="A168" s="20">
        <v>4</v>
      </c>
      <c r="B168" s="78"/>
      <c r="C168" s="54"/>
      <c r="D168" s="55"/>
      <c r="E168" s="55"/>
      <c r="F168" s="55"/>
      <c r="G168" s="56"/>
      <c r="H168" s="54"/>
      <c r="I168" s="55"/>
      <c r="J168" s="55"/>
      <c r="K168" s="55"/>
      <c r="L168" s="56"/>
      <c r="M168" s="57">
        <v>0</v>
      </c>
      <c r="N168" s="58">
        <v>0</v>
      </c>
      <c r="O168" s="66"/>
      <c r="P168" s="66"/>
      <c r="Q168" s="61">
        <v>2</v>
      </c>
      <c r="R168" s="62">
        <v>1</v>
      </c>
      <c r="S168" s="54" t="s">
        <v>47</v>
      </c>
      <c r="T168" s="55" t="s">
        <v>61</v>
      </c>
      <c r="U168" s="55" t="s">
        <v>47</v>
      </c>
      <c r="V168" s="55" t="s">
        <v>47</v>
      </c>
      <c r="W168" s="56" t="s">
        <v>61</v>
      </c>
      <c r="X168" s="54" t="s">
        <v>62</v>
      </c>
      <c r="Y168" s="55" t="s">
        <v>66</v>
      </c>
      <c r="Z168" s="55" t="s">
        <v>66</v>
      </c>
      <c r="AA168" s="55" t="s">
        <v>64</v>
      </c>
      <c r="AB168" s="56" t="s">
        <v>97</v>
      </c>
      <c r="AC168" s="78" t="s">
        <v>504</v>
      </c>
      <c r="AD168" s="20">
        <v>4</v>
      </c>
    </row>
    <row r="169" spans="1:30" ht="14.25">
      <c r="A169" s="20">
        <v>5</v>
      </c>
      <c r="B169" s="78"/>
      <c r="C169" s="54"/>
      <c r="D169" s="55"/>
      <c r="E169" s="55"/>
      <c r="F169" s="55"/>
      <c r="G169" s="56"/>
      <c r="H169" s="54"/>
      <c r="I169" s="55"/>
      <c r="J169" s="55"/>
      <c r="K169" s="55"/>
      <c r="L169" s="56"/>
      <c r="M169" s="57">
        <v>0</v>
      </c>
      <c r="N169" s="58">
        <v>0</v>
      </c>
      <c r="O169" s="66"/>
      <c r="P169" s="66"/>
      <c r="Q169" s="61">
        <v>3</v>
      </c>
      <c r="R169" s="62">
        <v>2</v>
      </c>
      <c r="S169" s="54" t="s">
        <v>47</v>
      </c>
      <c r="T169" s="55" t="s">
        <v>46</v>
      </c>
      <c r="U169" s="55" t="s">
        <v>47</v>
      </c>
      <c r="V169" s="55" t="s">
        <v>47</v>
      </c>
      <c r="W169" s="56" t="s">
        <v>47</v>
      </c>
      <c r="X169" s="54" t="s">
        <v>62</v>
      </c>
      <c r="Y169" s="55" t="s">
        <v>64</v>
      </c>
      <c r="Z169" s="55" t="s">
        <v>99</v>
      </c>
      <c r="AA169" s="55" t="s">
        <v>99</v>
      </c>
      <c r="AB169" s="56" t="s">
        <v>65</v>
      </c>
      <c r="AC169" s="78" t="s">
        <v>502</v>
      </c>
      <c r="AD169" s="20">
        <v>5</v>
      </c>
    </row>
    <row r="170" spans="1:30" ht="15" thickBot="1">
      <c r="A170" s="21">
        <v>6</v>
      </c>
      <c r="B170" s="79"/>
      <c r="C170" s="67"/>
      <c r="D170" s="68"/>
      <c r="E170" s="68"/>
      <c r="F170" s="68"/>
      <c r="G170" s="69"/>
      <c r="H170" s="67"/>
      <c r="I170" s="68"/>
      <c r="J170" s="68"/>
      <c r="K170" s="68"/>
      <c r="L170" s="69"/>
      <c r="M170" s="70">
        <v>0</v>
      </c>
      <c r="N170" s="71">
        <v>0</v>
      </c>
      <c r="O170" s="66"/>
      <c r="P170" s="66"/>
      <c r="Q170" s="72">
        <v>0</v>
      </c>
      <c r="R170" s="73">
        <v>0</v>
      </c>
      <c r="S170" s="67"/>
      <c r="T170" s="68"/>
      <c r="U170" s="68"/>
      <c r="V170" s="68"/>
      <c r="W170" s="69"/>
      <c r="X170" s="67"/>
      <c r="Y170" s="68"/>
      <c r="Z170" s="68"/>
      <c r="AA170" s="68"/>
      <c r="AB170" s="69"/>
      <c r="AC170" s="79"/>
      <c r="AD170" s="21">
        <v>6</v>
      </c>
    </row>
    <row r="171" spans="2:29" ht="15" thickBot="1">
      <c r="B171" s="80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80"/>
    </row>
    <row r="172" spans="1:30" ht="18.75" thickBot="1">
      <c r="A172" s="14"/>
      <c r="B172" s="230" t="s">
        <v>34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2"/>
      <c r="M172" s="88">
        <f>SUM(M173:M178)</f>
        <v>8</v>
      </c>
      <c r="N172" s="89">
        <f>SUM(N173:N178)</f>
        <v>10</v>
      </c>
      <c r="O172" s="233" t="s">
        <v>849</v>
      </c>
      <c r="P172" s="234"/>
      <c r="Q172" s="90">
        <f>SUM(Q173:Q178)</f>
        <v>13</v>
      </c>
      <c r="R172" s="91">
        <f>SUM(R173:R178)</f>
        <v>13</v>
      </c>
      <c r="S172" s="230" t="s">
        <v>14</v>
      </c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2"/>
      <c r="AD172" s="14"/>
    </row>
    <row r="173" spans="1:30" ht="14.25">
      <c r="A173" s="19">
        <v>1</v>
      </c>
      <c r="B173" s="77" t="s">
        <v>67</v>
      </c>
      <c r="C173" s="45" t="s">
        <v>47</v>
      </c>
      <c r="D173" s="46" t="s">
        <v>46</v>
      </c>
      <c r="E173" s="46" t="s">
        <v>47</v>
      </c>
      <c r="F173" s="46" t="s">
        <v>47</v>
      </c>
      <c r="G173" s="47" t="s">
        <v>47</v>
      </c>
      <c r="H173" s="45" t="s">
        <v>64</v>
      </c>
      <c r="I173" s="46" t="s">
        <v>64</v>
      </c>
      <c r="J173" s="46" t="s">
        <v>66</v>
      </c>
      <c r="K173" s="46" t="s">
        <v>62</v>
      </c>
      <c r="L173" s="47" t="s">
        <v>99</v>
      </c>
      <c r="M173" s="48">
        <v>2</v>
      </c>
      <c r="N173" s="49">
        <v>2</v>
      </c>
      <c r="O173" s="50">
        <v>1</v>
      </c>
      <c r="P173" s="51">
        <v>0</v>
      </c>
      <c r="Q173" s="52">
        <v>2</v>
      </c>
      <c r="R173" s="53">
        <v>1</v>
      </c>
      <c r="S173" s="45" t="s">
        <v>47</v>
      </c>
      <c r="T173" s="46" t="s">
        <v>61</v>
      </c>
      <c r="U173" s="46" t="s">
        <v>47</v>
      </c>
      <c r="V173" s="46" t="s">
        <v>47</v>
      </c>
      <c r="W173" s="47" t="s">
        <v>46</v>
      </c>
      <c r="X173" s="45" t="s">
        <v>64</v>
      </c>
      <c r="Y173" s="46" t="s">
        <v>98</v>
      </c>
      <c r="Z173" s="46" t="s">
        <v>97</v>
      </c>
      <c r="AA173" s="46" t="s">
        <v>99</v>
      </c>
      <c r="AB173" s="47" t="s">
        <v>97</v>
      </c>
      <c r="AC173" s="77" t="s">
        <v>266</v>
      </c>
      <c r="AD173" s="19">
        <v>1</v>
      </c>
    </row>
    <row r="174" spans="1:30" ht="14.25">
      <c r="A174" s="20">
        <v>2</v>
      </c>
      <c r="B174" s="78" t="s">
        <v>132</v>
      </c>
      <c r="C174" s="54" t="s">
        <v>47</v>
      </c>
      <c r="D174" s="55" t="s">
        <v>46</v>
      </c>
      <c r="E174" s="55" t="s">
        <v>47</v>
      </c>
      <c r="F174" s="55" t="s">
        <v>47</v>
      </c>
      <c r="G174" s="56" t="s">
        <v>46</v>
      </c>
      <c r="H174" s="54" t="s">
        <v>64</v>
      </c>
      <c r="I174" s="55" t="s">
        <v>66</v>
      </c>
      <c r="J174" s="55" t="s">
        <v>62</v>
      </c>
      <c r="K174" s="55" t="s">
        <v>64</v>
      </c>
      <c r="L174" s="56" t="s">
        <v>97</v>
      </c>
      <c r="M174" s="57">
        <v>1</v>
      </c>
      <c r="N174" s="58">
        <v>2</v>
      </c>
      <c r="O174" s="59">
        <v>0</v>
      </c>
      <c r="P174" s="60">
        <v>1</v>
      </c>
      <c r="Q174" s="61">
        <v>2</v>
      </c>
      <c r="R174" s="62">
        <v>2</v>
      </c>
      <c r="S174" s="54" t="s">
        <v>47</v>
      </c>
      <c r="T174" s="55" t="s">
        <v>46</v>
      </c>
      <c r="U174" s="55" t="s">
        <v>47</v>
      </c>
      <c r="V174" s="55" t="s">
        <v>47</v>
      </c>
      <c r="W174" s="56" t="s">
        <v>47</v>
      </c>
      <c r="X174" s="54" t="s">
        <v>66</v>
      </c>
      <c r="Y174" s="55" t="s">
        <v>66</v>
      </c>
      <c r="Z174" s="55" t="s">
        <v>62</v>
      </c>
      <c r="AA174" s="55" t="s">
        <v>62</v>
      </c>
      <c r="AB174" s="56" t="s">
        <v>97</v>
      </c>
      <c r="AC174" s="78" t="s">
        <v>267</v>
      </c>
      <c r="AD174" s="20">
        <v>2</v>
      </c>
    </row>
    <row r="175" spans="1:30" ht="14.25">
      <c r="A175" s="20">
        <v>3</v>
      </c>
      <c r="B175" s="78" t="s">
        <v>68</v>
      </c>
      <c r="C175" s="54" t="s">
        <v>47</v>
      </c>
      <c r="D175" s="55" t="s">
        <v>46</v>
      </c>
      <c r="E175" s="55" t="s">
        <v>47</v>
      </c>
      <c r="F175" s="55" t="s">
        <v>47</v>
      </c>
      <c r="G175" s="56" t="s">
        <v>61</v>
      </c>
      <c r="H175" s="54" t="s">
        <v>64</v>
      </c>
      <c r="I175" s="55" t="s">
        <v>64</v>
      </c>
      <c r="J175" s="55" t="s">
        <v>62</v>
      </c>
      <c r="K175" s="55" t="s">
        <v>62</v>
      </c>
      <c r="L175" s="56" t="s">
        <v>97</v>
      </c>
      <c r="M175" s="57">
        <v>1</v>
      </c>
      <c r="N175" s="58">
        <v>2</v>
      </c>
      <c r="O175" s="59">
        <v>0</v>
      </c>
      <c r="P175" s="60">
        <v>0</v>
      </c>
      <c r="Q175" s="61">
        <v>2</v>
      </c>
      <c r="R175" s="62">
        <v>1</v>
      </c>
      <c r="S175" s="54" t="s">
        <v>47</v>
      </c>
      <c r="T175" s="55" t="s">
        <v>46</v>
      </c>
      <c r="U175" s="55" t="s">
        <v>47</v>
      </c>
      <c r="V175" s="55" t="s">
        <v>47</v>
      </c>
      <c r="W175" s="56" t="s">
        <v>61</v>
      </c>
      <c r="X175" s="54" t="s">
        <v>64</v>
      </c>
      <c r="Y175" s="55" t="s">
        <v>553</v>
      </c>
      <c r="Z175" s="55" t="s">
        <v>62</v>
      </c>
      <c r="AA175" s="55" t="s">
        <v>64</v>
      </c>
      <c r="AB175" s="56" t="s">
        <v>99</v>
      </c>
      <c r="AC175" s="78" t="s">
        <v>268</v>
      </c>
      <c r="AD175" s="20">
        <v>3</v>
      </c>
    </row>
    <row r="176" spans="1:30" ht="14.25">
      <c r="A176" s="20">
        <v>4</v>
      </c>
      <c r="B176" s="78" t="s">
        <v>130</v>
      </c>
      <c r="C176" s="54" t="s">
        <v>47</v>
      </c>
      <c r="D176" s="55" t="s">
        <v>46</v>
      </c>
      <c r="E176" s="55" t="s">
        <v>61</v>
      </c>
      <c r="F176" s="55" t="s">
        <v>47</v>
      </c>
      <c r="G176" s="56" t="s">
        <v>61</v>
      </c>
      <c r="H176" s="54" t="s">
        <v>64</v>
      </c>
      <c r="I176" s="55" t="s">
        <v>64</v>
      </c>
      <c r="J176" s="55" t="s">
        <v>62</v>
      </c>
      <c r="K176" s="55" t="s">
        <v>64</v>
      </c>
      <c r="L176" s="56" t="s">
        <v>97</v>
      </c>
      <c r="M176" s="57">
        <v>2</v>
      </c>
      <c r="N176" s="58">
        <v>2</v>
      </c>
      <c r="O176" s="59">
        <v>0</v>
      </c>
      <c r="P176" s="60">
        <v>1</v>
      </c>
      <c r="Q176" s="61">
        <v>3</v>
      </c>
      <c r="R176" s="62">
        <v>3</v>
      </c>
      <c r="S176" s="54" t="s">
        <v>47</v>
      </c>
      <c r="T176" s="55" t="s">
        <v>46</v>
      </c>
      <c r="U176" s="55" t="s">
        <v>47</v>
      </c>
      <c r="V176" s="55" t="s">
        <v>61</v>
      </c>
      <c r="W176" s="56" t="s">
        <v>47</v>
      </c>
      <c r="X176" s="54" t="s">
        <v>62</v>
      </c>
      <c r="Y176" s="55" t="s">
        <v>66</v>
      </c>
      <c r="Z176" s="55" t="s">
        <v>99</v>
      </c>
      <c r="AA176" s="55" t="s">
        <v>99</v>
      </c>
      <c r="AB176" s="56" t="s">
        <v>65</v>
      </c>
      <c r="AC176" s="78" t="s">
        <v>269</v>
      </c>
      <c r="AD176" s="20">
        <v>4</v>
      </c>
    </row>
    <row r="177" spans="1:30" ht="14.25">
      <c r="A177" s="20">
        <v>5</v>
      </c>
      <c r="B177" s="78" t="s">
        <v>133</v>
      </c>
      <c r="C177" s="54" t="s">
        <v>47</v>
      </c>
      <c r="D177" s="55" t="s">
        <v>46</v>
      </c>
      <c r="E177" s="55" t="s">
        <v>47</v>
      </c>
      <c r="F177" s="55" t="s">
        <v>47</v>
      </c>
      <c r="G177" s="56" t="s">
        <v>61</v>
      </c>
      <c r="H177" s="54" t="s">
        <v>64</v>
      </c>
      <c r="I177" s="55" t="s">
        <v>64</v>
      </c>
      <c r="J177" s="55" t="s">
        <v>66</v>
      </c>
      <c r="K177" s="55" t="s">
        <v>549</v>
      </c>
      <c r="L177" s="56" t="s">
        <v>66</v>
      </c>
      <c r="M177" s="57">
        <v>1</v>
      </c>
      <c r="N177" s="58">
        <v>0</v>
      </c>
      <c r="O177" s="59">
        <v>0</v>
      </c>
      <c r="P177" s="60">
        <v>2</v>
      </c>
      <c r="Q177" s="61">
        <v>2</v>
      </c>
      <c r="R177" s="62">
        <v>3</v>
      </c>
      <c r="S177" s="54" t="s">
        <v>47</v>
      </c>
      <c r="T177" s="55" t="s">
        <v>61</v>
      </c>
      <c r="U177" s="55" t="s">
        <v>61</v>
      </c>
      <c r="V177" s="55" t="s">
        <v>47</v>
      </c>
      <c r="W177" s="56" t="s">
        <v>47</v>
      </c>
      <c r="X177" s="54" t="s">
        <v>64</v>
      </c>
      <c r="Y177" s="55" t="s">
        <v>66</v>
      </c>
      <c r="Z177" s="55" t="s">
        <v>62</v>
      </c>
      <c r="AA177" s="55" t="s">
        <v>64</v>
      </c>
      <c r="AB177" s="56" t="s">
        <v>99</v>
      </c>
      <c r="AC177" s="78" t="s">
        <v>270</v>
      </c>
      <c r="AD177" s="20">
        <v>5</v>
      </c>
    </row>
    <row r="178" spans="1:30" ht="15" thickBot="1">
      <c r="A178" s="20">
        <v>6</v>
      </c>
      <c r="B178" s="78" t="s">
        <v>69</v>
      </c>
      <c r="C178" s="54" t="s">
        <v>46</v>
      </c>
      <c r="D178" s="55" t="s">
        <v>46</v>
      </c>
      <c r="E178" s="55" t="s">
        <v>47</v>
      </c>
      <c r="F178" s="55" t="s">
        <v>47</v>
      </c>
      <c r="G178" s="56" t="s">
        <v>47</v>
      </c>
      <c r="H178" s="54" t="s">
        <v>64</v>
      </c>
      <c r="I178" s="55" t="s">
        <v>66</v>
      </c>
      <c r="J178" s="55" t="s">
        <v>62</v>
      </c>
      <c r="K178" s="55" t="s">
        <v>63</v>
      </c>
      <c r="L178" s="56" t="s">
        <v>97</v>
      </c>
      <c r="M178" s="70">
        <v>1</v>
      </c>
      <c r="N178" s="71">
        <v>2</v>
      </c>
      <c r="O178" s="63">
        <v>0</v>
      </c>
      <c r="P178" s="64">
        <v>1</v>
      </c>
      <c r="Q178" s="72">
        <v>2</v>
      </c>
      <c r="R178" s="73">
        <v>3</v>
      </c>
      <c r="S178" s="54" t="s">
        <v>47</v>
      </c>
      <c r="T178" s="55" t="s">
        <v>46</v>
      </c>
      <c r="U178" s="55" t="s">
        <v>61</v>
      </c>
      <c r="V178" s="55" t="s">
        <v>46</v>
      </c>
      <c r="W178" s="56" t="s">
        <v>47</v>
      </c>
      <c r="X178" s="54" t="s">
        <v>62</v>
      </c>
      <c r="Y178" s="55" t="s">
        <v>66</v>
      </c>
      <c r="Z178" s="55" t="s">
        <v>62</v>
      </c>
      <c r="AA178" s="55" t="s">
        <v>64</v>
      </c>
      <c r="AB178" s="56" t="s">
        <v>99</v>
      </c>
      <c r="AC178" s="78" t="s">
        <v>272</v>
      </c>
      <c r="AD178" s="20">
        <v>6</v>
      </c>
    </row>
    <row r="179" spans="1:30" ht="14.25">
      <c r="A179" s="20">
        <v>1</v>
      </c>
      <c r="B179" s="78" t="s">
        <v>70</v>
      </c>
      <c r="C179" s="54" t="s">
        <v>47</v>
      </c>
      <c r="D179" s="55" t="s">
        <v>46</v>
      </c>
      <c r="E179" s="55" t="s">
        <v>61</v>
      </c>
      <c r="F179" s="55" t="s">
        <v>47</v>
      </c>
      <c r="G179" s="56" t="s">
        <v>61</v>
      </c>
      <c r="H179" s="54" t="s">
        <v>62</v>
      </c>
      <c r="I179" s="55" t="s">
        <v>64</v>
      </c>
      <c r="J179" s="55" t="s">
        <v>66</v>
      </c>
      <c r="K179" s="55" t="s">
        <v>66</v>
      </c>
      <c r="L179" s="56" t="s">
        <v>97</v>
      </c>
      <c r="M179" s="92">
        <v>2</v>
      </c>
      <c r="N179" s="93">
        <v>2</v>
      </c>
      <c r="O179" s="65"/>
      <c r="P179" s="65"/>
      <c r="Q179" s="94">
        <v>2</v>
      </c>
      <c r="R179" s="95">
        <v>3</v>
      </c>
      <c r="S179" s="54" t="s">
        <v>47</v>
      </c>
      <c r="T179" s="55" t="s">
        <v>46</v>
      </c>
      <c r="U179" s="55" t="s">
        <v>61</v>
      </c>
      <c r="V179" s="55" t="s">
        <v>46</v>
      </c>
      <c r="W179" s="56" t="s">
        <v>47</v>
      </c>
      <c r="X179" s="54" t="s">
        <v>62</v>
      </c>
      <c r="Y179" s="55" t="s">
        <v>66</v>
      </c>
      <c r="Z179" s="55" t="s">
        <v>62</v>
      </c>
      <c r="AA179" s="55" t="s">
        <v>64</v>
      </c>
      <c r="AB179" s="56" t="s">
        <v>99</v>
      </c>
      <c r="AC179" s="78" t="s">
        <v>271</v>
      </c>
      <c r="AD179" s="20">
        <v>1</v>
      </c>
    </row>
    <row r="180" spans="1:30" ht="14.25">
      <c r="A180" s="20">
        <v>2</v>
      </c>
      <c r="B180" s="78" t="s">
        <v>71</v>
      </c>
      <c r="C180" s="54" t="s">
        <v>47</v>
      </c>
      <c r="D180" s="55" t="s">
        <v>46</v>
      </c>
      <c r="E180" s="55" t="s">
        <v>47</v>
      </c>
      <c r="F180" s="55" t="s">
        <v>46</v>
      </c>
      <c r="G180" s="56" t="s">
        <v>61</v>
      </c>
      <c r="H180" s="54" t="s">
        <v>62</v>
      </c>
      <c r="I180" s="55" t="s">
        <v>64</v>
      </c>
      <c r="J180" s="55" t="s">
        <v>62</v>
      </c>
      <c r="K180" s="55" t="s">
        <v>99</v>
      </c>
      <c r="L180" s="56" t="s">
        <v>98</v>
      </c>
      <c r="M180" s="57">
        <v>1</v>
      </c>
      <c r="N180" s="58">
        <v>0</v>
      </c>
      <c r="O180" s="66"/>
      <c r="P180" s="66"/>
      <c r="Q180" s="61">
        <v>2</v>
      </c>
      <c r="R180" s="62">
        <v>1</v>
      </c>
      <c r="S180" s="54" t="s">
        <v>47</v>
      </c>
      <c r="T180" s="55" t="s">
        <v>61</v>
      </c>
      <c r="U180" s="55" t="s">
        <v>47</v>
      </c>
      <c r="V180" s="55" t="s">
        <v>46</v>
      </c>
      <c r="W180" s="56" t="s">
        <v>46</v>
      </c>
      <c r="X180" s="54" t="s">
        <v>66</v>
      </c>
      <c r="Y180" s="55" t="s">
        <v>62</v>
      </c>
      <c r="Z180" s="55" t="s">
        <v>62</v>
      </c>
      <c r="AA180" s="55" t="s">
        <v>62</v>
      </c>
      <c r="AB180" s="56" t="s">
        <v>97</v>
      </c>
      <c r="AC180" s="78" t="s">
        <v>273</v>
      </c>
      <c r="AD180" s="20">
        <v>2</v>
      </c>
    </row>
    <row r="181" spans="1:30" ht="14.25">
      <c r="A181" s="20">
        <v>3</v>
      </c>
      <c r="B181" s="78" t="s">
        <v>72</v>
      </c>
      <c r="C181" s="54" t="s">
        <v>47</v>
      </c>
      <c r="D181" s="55" t="s">
        <v>61</v>
      </c>
      <c r="E181" s="55" t="s">
        <v>47</v>
      </c>
      <c r="F181" s="55" t="s">
        <v>47</v>
      </c>
      <c r="G181" s="56" t="s">
        <v>46</v>
      </c>
      <c r="H181" s="54" t="s">
        <v>62</v>
      </c>
      <c r="I181" s="55" t="s">
        <v>66</v>
      </c>
      <c r="J181" s="55" t="s">
        <v>65</v>
      </c>
      <c r="K181" s="55" t="s">
        <v>99</v>
      </c>
      <c r="L181" s="56" t="s">
        <v>62</v>
      </c>
      <c r="M181" s="57">
        <v>1</v>
      </c>
      <c r="N181" s="58">
        <v>0</v>
      </c>
      <c r="O181" s="66"/>
      <c r="P181" s="66"/>
      <c r="Q181" s="61">
        <v>0</v>
      </c>
      <c r="R181" s="62">
        <v>0</v>
      </c>
      <c r="S181" s="54"/>
      <c r="T181" s="55"/>
      <c r="U181" s="55"/>
      <c r="V181" s="55"/>
      <c r="W181" s="56"/>
      <c r="X181" s="54"/>
      <c r="Y181" s="55"/>
      <c r="Z181" s="55"/>
      <c r="AA181" s="55"/>
      <c r="AB181" s="56"/>
      <c r="AC181" s="78"/>
      <c r="AD181" s="20">
        <v>3</v>
      </c>
    </row>
    <row r="182" spans="1:30" ht="14.25">
      <c r="A182" s="20">
        <v>4</v>
      </c>
      <c r="B182" s="78" t="s">
        <v>134</v>
      </c>
      <c r="C182" s="54" t="s">
        <v>47</v>
      </c>
      <c r="D182" s="55" t="s">
        <v>61</v>
      </c>
      <c r="E182" s="55" t="s">
        <v>61</v>
      </c>
      <c r="F182" s="55" t="s">
        <v>46</v>
      </c>
      <c r="G182" s="56" t="s">
        <v>46</v>
      </c>
      <c r="H182" s="54" t="s">
        <v>64</v>
      </c>
      <c r="I182" s="55" t="s">
        <v>62</v>
      </c>
      <c r="J182" s="55" t="s">
        <v>64</v>
      </c>
      <c r="K182" s="55" t="s">
        <v>64</v>
      </c>
      <c r="L182" s="56" t="s">
        <v>62</v>
      </c>
      <c r="M182" s="57">
        <v>2</v>
      </c>
      <c r="N182" s="58">
        <v>0</v>
      </c>
      <c r="O182" s="66"/>
      <c r="P182" s="66"/>
      <c r="Q182" s="61">
        <v>0</v>
      </c>
      <c r="R182" s="62">
        <v>0</v>
      </c>
      <c r="S182" s="54"/>
      <c r="T182" s="55"/>
      <c r="U182" s="55"/>
      <c r="V182" s="55"/>
      <c r="W182" s="56"/>
      <c r="X182" s="54"/>
      <c r="Y182" s="55"/>
      <c r="Z182" s="55"/>
      <c r="AA182" s="55"/>
      <c r="AB182" s="56"/>
      <c r="AC182" s="78"/>
      <c r="AD182" s="20">
        <v>4</v>
      </c>
    </row>
    <row r="183" spans="1:30" ht="14.25">
      <c r="A183" s="20">
        <v>5</v>
      </c>
      <c r="B183" s="78" t="s">
        <v>135</v>
      </c>
      <c r="C183" s="54" t="s">
        <v>61</v>
      </c>
      <c r="D183" s="55" t="s">
        <v>47</v>
      </c>
      <c r="E183" s="55" t="s">
        <v>47</v>
      </c>
      <c r="F183" s="55" t="s">
        <v>46</v>
      </c>
      <c r="G183" s="56" t="s">
        <v>61</v>
      </c>
      <c r="H183" s="54" t="s">
        <v>99</v>
      </c>
      <c r="I183" s="55" t="s">
        <v>64</v>
      </c>
      <c r="J183" s="55" t="s">
        <v>66</v>
      </c>
      <c r="K183" s="55" t="s">
        <v>62</v>
      </c>
      <c r="L183" s="56" t="s">
        <v>99</v>
      </c>
      <c r="M183" s="57">
        <v>1</v>
      </c>
      <c r="N183" s="58">
        <v>2</v>
      </c>
      <c r="O183" s="66"/>
      <c r="P183" s="66"/>
      <c r="Q183" s="61">
        <v>0</v>
      </c>
      <c r="R183" s="62">
        <v>0</v>
      </c>
      <c r="S183" s="54"/>
      <c r="T183" s="55"/>
      <c r="U183" s="55"/>
      <c r="V183" s="55"/>
      <c r="W183" s="56"/>
      <c r="X183" s="54"/>
      <c r="Y183" s="55"/>
      <c r="Z183" s="55"/>
      <c r="AA183" s="55"/>
      <c r="AB183" s="56"/>
      <c r="AC183" s="78"/>
      <c r="AD183" s="20">
        <v>5</v>
      </c>
    </row>
    <row r="184" spans="1:30" ht="15" thickBot="1">
      <c r="A184" s="21">
        <v>6</v>
      </c>
      <c r="B184" s="79"/>
      <c r="C184" s="67"/>
      <c r="D184" s="68"/>
      <c r="E184" s="68"/>
      <c r="F184" s="68"/>
      <c r="G184" s="69"/>
      <c r="H184" s="67"/>
      <c r="I184" s="68"/>
      <c r="J184" s="68"/>
      <c r="K184" s="68"/>
      <c r="L184" s="69"/>
      <c r="M184" s="70">
        <v>0</v>
      </c>
      <c r="N184" s="71">
        <v>0</v>
      </c>
      <c r="O184" s="66"/>
      <c r="P184" s="66"/>
      <c r="Q184" s="72">
        <v>0</v>
      </c>
      <c r="R184" s="73">
        <v>0</v>
      </c>
      <c r="S184" s="67"/>
      <c r="T184" s="68"/>
      <c r="U184" s="68"/>
      <c r="V184" s="68"/>
      <c r="W184" s="69"/>
      <c r="X184" s="67"/>
      <c r="Y184" s="68"/>
      <c r="Z184" s="68"/>
      <c r="AA184" s="68"/>
      <c r="AB184" s="69"/>
      <c r="AC184" s="79"/>
      <c r="AD184" s="21">
        <v>6</v>
      </c>
    </row>
    <row r="185" spans="2:29" ht="15" thickBot="1">
      <c r="B185" s="80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80"/>
    </row>
    <row r="186" spans="1:30" ht="18.75" thickBot="1">
      <c r="A186" s="14"/>
      <c r="B186" s="230" t="s">
        <v>11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2"/>
      <c r="M186" s="88">
        <f>SUM(M187:M192)</f>
        <v>14</v>
      </c>
      <c r="N186" s="89">
        <f>SUM(N187:N192)</f>
        <v>6</v>
      </c>
      <c r="O186" s="233" t="s">
        <v>851</v>
      </c>
      <c r="P186" s="234"/>
      <c r="Q186" s="90">
        <f>SUM(Q187:Q192)</f>
        <v>10</v>
      </c>
      <c r="R186" s="91">
        <f>SUM(R187:R192)</f>
        <v>10</v>
      </c>
      <c r="S186" s="230" t="s">
        <v>20</v>
      </c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2"/>
      <c r="AD186" s="14"/>
    </row>
    <row r="187" spans="1:30" ht="14.25">
      <c r="A187" s="19">
        <v>1</v>
      </c>
      <c r="B187" s="77" t="s">
        <v>163</v>
      </c>
      <c r="C187" s="45" t="s">
        <v>47</v>
      </c>
      <c r="D187" s="46" t="s">
        <v>46</v>
      </c>
      <c r="E187" s="46" t="s">
        <v>61</v>
      </c>
      <c r="F187" s="46" t="s">
        <v>47</v>
      </c>
      <c r="G187" s="47" t="s">
        <v>46</v>
      </c>
      <c r="H187" s="45" t="s">
        <v>62</v>
      </c>
      <c r="I187" s="46" t="s">
        <v>98</v>
      </c>
      <c r="J187" s="46" t="s">
        <v>62</v>
      </c>
      <c r="K187" s="46" t="s">
        <v>552</v>
      </c>
      <c r="L187" s="47" t="s">
        <v>62</v>
      </c>
      <c r="M187" s="48">
        <v>2</v>
      </c>
      <c r="N187" s="49">
        <v>0</v>
      </c>
      <c r="O187" s="50">
        <v>1</v>
      </c>
      <c r="P187" s="51">
        <v>1</v>
      </c>
      <c r="Q187" s="52">
        <v>2</v>
      </c>
      <c r="R187" s="53">
        <v>1</v>
      </c>
      <c r="S187" s="45" t="s">
        <v>47</v>
      </c>
      <c r="T187" s="46" t="s">
        <v>46</v>
      </c>
      <c r="U187" s="46" t="s">
        <v>47</v>
      </c>
      <c r="V187" s="46" t="s">
        <v>47</v>
      </c>
      <c r="W187" s="47" t="s">
        <v>46</v>
      </c>
      <c r="X187" s="45" t="s">
        <v>64</v>
      </c>
      <c r="Y187" s="46" t="s">
        <v>64</v>
      </c>
      <c r="Z187" s="46" t="s">
        <v>66</v>
      </c>
      <c r="AA187" s="46" t="s">
        <v>64</v>
      </c>
      <c r="AB187" s="47" t="s">
        <v>97</v>
      </c>
      <c r="AC187" s="77" t="s">
        <v>165</v>
      </c>
      <c r="AD187" s="19">
        <v>1</v>
      </c>
    </row>
    <row r="188" spans="1:30" ht="14.25">
      <c r="A188" s="20">
        <v>2</v>
      </c>
      <c r="B188" s="78" t="s">
        <v>160</v>
      </c>
      <c r="C188" s="54" t="s">
        <v>47</v>
      </c>
      <c r="D188" s="55" t="s">
        <v>46</v>
      </c>
      <c r="E188" s="55" t="s">
        <v>61</v>
      </c>
      <c r="F188" s="55" t="s">
        <v>61</v>
      </c>
      <c r="G188" s="56" t="s">
        <v>47</v>
      </c>
      <c r="H188" s="54" t="s">
        <v>64</v>
      </c>
      <c r="I188" s="55" t="s">
        <v>66</v>
      </c>
      <c r="J188" s="55" t="s">
        <v>62</v>
      </c>
      <c r="K188" s="55" t="s">
        <v>64</v>
      </c>
      <c r="L188" s="56" t="s">
        <v>62</v>
      </c>
      <c r="M188" s="57">
        <v>4</v>
      </c>
      <c r="N188" s="58">
        <v>0</v>
      </c>
      <c r="O188" s="59">
        <v>1</v>
      </c>
      <c r="P188" s="60">
        <v>1</v>
      </c>
      <c r="Q188" s="61">
        <v>2</v>
      </c>
      <c r="R188" s="62">
        <v>2</v>
      </c>
      <c r="S188" s="54" t="s">
        <v>47</v>
      </c>
      <c r="T188" s="55" t="s">
        <v>46</v>
      </c>
      <c r="U188" s="55" t="s">
        <v>61</v>
      </c>
      <c r="V188" s="55" t="s">
        <v>47</v>
      </c>
      <c r="W188" s="56" t="s">
        <v>46</v>
      </c>
      <c r="X188" s="54" t="s">
        <v>64</v>
      </c>
      <c r="Y188" s="55" t="s">
        <v>64</v>
      </c>
      <c r="Z188" s="55" t="s">
        <v>62</v>
      </c>
      <c r="AA188" s="55" t="s">
        <v>99</v>
      </c>
      <c r="AB188" s="56" t="s">
        <v>97</v>
      </c>
      <c r="AC188" s="78" t="s">
        <v>89</v>
      </c>
      <c r="AD188" s="20">
        <v>2</v>
      </c>
    </row>
    <row r="189" spans="1:30" ht="14.25">
      <c r="A189" s="20">
        <v>3</v>
      </c>
      <c r="B189" s="78" t="s">
        <v>164</v>
      </c>
      <c r="C189" s="54" t="s">
        <v>47</v>
      </c>
      <c r="D189" s="55" t="s">
        <v>46</v>
      </c>
      <c r="E189" s="55" t="s">
        <v>61</v>
      </c>
      <c r="F189" s="55" t="s">
        <v>46</v>
      </c>
      <c r="G189" s="56" t="s">
        <v>47</v>
      </c>
      <c r="H189" s="54" t="s">
        <v>64</v>
      </c>
      <c r="I189" s="55" t="s">
        <v>64</v>
      </c>
      <c r="J189" s="55" t="s">
        <v>64</v>
      </c>
      <c r="K189" s="55" t="s">
        <v>578</v>
      </c>
      <c r="L189" s="56" t="s">
        <v>64</v>
      </c>
      <c r="M189" s="57">
        <v>3</v>
      </c>
      <c r="N189" s="58">
        <v>0</v>
      </c>
      <c r="O189" s="59">
        <v>1</v>
      </c>
      <c r="P189" s="60">
        <v>1</v>
      </c>
      <c r="Q189" s="61">
        <v>2</v>
      </c>
      <c r="R189" s="62">
        <v>1</v>
      </c>
      <c r="S189" s="54" t="s">
        <v>47</v>
      </c>
      <c r="T189" s="55" t="s">
        <v>46</v>
      </c>
      <c r="U189" s="55" t="s">
        <v>47</v>
      </c>
      <c r="V189" s="55" t="s">
        <v>47</v>
      </c>
      <c r="W189" s="56" t="s">
        <v>61</v>
      </c>
      <c r="X189" s="54" t="s">
        <v>64</v>
      </c>
      <c r="Y189" s="55" t="s">
        <v>98</v>
      </c>
      <c r="Z189" s="55" t="s">
        <v>66</v>
      </c>
      <c r="AA189" s="55" t="s">
        <v>64</v>
      </c>
      <c r="AB189" s="56" t="s">
        <v>99</v>
      </c>
      <c r="AC189" s="78" t="s">
        <v>87</v>
      </c>
      <c r="AD189" s="20">
        <v>3</v>
      </c>
    </row>
    <row r="190" spans="1:30" ht="14.25">
      <c r="A190" s="20">
        <v>4</v>
      </c>
      <c r="B190" s="78" t="s">
        <v>156</v>
      </c>
      <c r="C190" s="54" t="s">
        <v>47</v>
      </c>
      <c r="D190" s="55" t="s">
        <v>46</v>
      </c>
      <c r="E190" s="55" t="s">
        <v>61</v>
      </c>
      <c r="F190" s="55" t="s">
        <v>46</v>
      </c>
      <c r="G190" s="56" t="s">
        <v>61</v>
      </c>
      <c r="H190" s="54" t="s">
        <v>98</v>
      </c>
      <c r="I190" s="55" t="s">
        <v>66</v>
      </c>
      <c r="J190" s="55" t="s">
        <v>66</v>
      </c>
      <c r="K190" s="55" t="s">
        <v>66</v>
      </c>
      <c r="L190" s="56" t="s">
        <v>99</v>
      </c>
      <c r="M190" s="57">
        <v>2</v>
      </c>
      <c r="N190" s="58">
        <v>2</v>
      </c>
      <c r="O190" s="59">
        <v>1</v>
      </c>
      <c r="P190" s="60">
        <v>0</v>
      </c>
      <c r="Q190" s="61">
        <v>2</v>
      </c>
      <c r="R190" s="62">
        <v>1</v>
      </c>
      <c r="S190" s="54" t="s">
        <v>47</v>
      </c>
      <c r="T190" s="55" t="s">
        <v>46</v>
      </c>
      <c r="U190" s="55" t="s">
        <v>47</v>
      </c>
      <c r="V190" s="55" t="s">
        <v>46</v>
      </c>
      <c r="W190" s="56" t="s">
        <v>46</v>
      </c>
      <c r="X190" s="54" t="s">
        <v>64</v>
      </c>
      <c r="Y190" s="55" t="s">
        <v>64</v>
      </c>
      <c r="Z190" s="55" t="s">
        <v>62</v>
      </c>
      <c r="AA190" s="55" t="s">
        <v>66</v>
      </c>
      <c r="AB190" s="56" t="s">
        <v>97</v>
      </c>
      <c r="AC190" s="78" t="s">
        <v>86</v>
      </c>
      <c r="AD190" s="20">
        <v>4</v>
      </c>
    </row>
    <row r="191" spans="1:30" ht="14.25">
      <c r="A191" s="20">
        <v>5</v>
      </c>
      <c r="B191" s="78" t="s">
        <v>153</v>
      </c>
      <c r="C191" s="54" t="s">
        <v>47</v>
      </c>
      <c r="D191" s="55" t="s">
        <v>46</v>
      </c>
      <c r="E191" s="55" t="s">
        <v>61</v>
      </c>
      <c r="F191" s="55" t="s">
        <v>61</v>
      </c>
      <c r="G191" s="56" t="s">
        <v>46</v>
      </c>
      <c r="H191" s="54" t="s">
        <v>62</v>
      </c>
      <c r="I191" s="55" t="s">
        <v>64</v>
      </c>
      <c r="J191" s="55" t="s">
        <v>66</v>
      </c>
      <c r="K191" s="55" t="s">
        <v>549</v>
      </c>
      <c r="L191" s="56" t="s">
        <v>99</v>
      </c>
      <c r="M191" s="57">
        <v>3</v>
      </c>
      <c r="N191" s="58">
        <v>2</v>
      </c>
      <c r="O191" s="59">
        <v>0</v>
      </c>
      <c r="P191" s="60">
        <v>0</v>
      </c>
      <c r="Q191" s="61">
        <v>2</v>
      </c>
      <c r="R191" s="62">
        <v>3</v>
      </c>
      <c r="S191" s="54" t="s">
        <v>47</v>
      </c>
      <c r="T191" s="55" t="s">
        <v>46</v>
      </c>
      <c r="U191" s="55" t="s">
        <v>61</v>
      </c>
      <c r="V191" s="55" t="s">
        <v>46</v>
      </c>
      <c r="W191" s="56" t="s">
        <v>47</v>
      </c>
      <c r="X191" s="54" t="s">
        <v>64</v>
      </c>
      <c r="Y191" s="55" t="s">
        <v>66</v>
      </c>
      <c r="Z191" s="55" t="s">
        <v>66</v>
      </c>
      <c r="AA191" s="55" t="s">
        <v>549</v>
      </c>
      <c r="AB191" s="56" t="s">
        <v>97</v>
      </c>
      <c r="AC191" s="78" t="s">
        <v>170</v>
      </c>
      <c r="AD191" s="20">
        <v>5</v>
      </c>
    </row>
    <row r="192" spans="1:30" ht="15" thickBot="1">
      <c r="A192" s="20">
        <v>6</v>
      </c>
      <c r="B192" s="78" t="s">
        <v>158</v>
      </c>
      <c r="C192" s="54" t="s">
        <v>61</v>
      </c>
      <c r="D192" s="55" t="s">
        <v>46</v>
      </c>
      <c r="E192" s="55" t="s">
        <v>47</v>
      </c>
      <c r="F192" s="55" t="s">
        <v>46</v>
      </c>
      <c r="G192" s="56" t="s">
        <v>61</v>
      </c>
      <c r="H192" s="54" t="s">
        <v>549</v>
      </c>
      <c r="I192" s="55" t="s">
        <v>64</v>
      </c>
      <c r="J192" s="55" t="s">
        <v>66</v>
      </c>
      <c r="K192" s="55" t="s">
        <v>549</v>
      </c>
      <c r="L192" s="56" t="s">
        <v>99</v>
      </c>
      <c r="M192" s="70">
        <v>0</v>
      </c>
      <c r="N192" s="71">
        <v>2</v>
      </c>
      <c r="O192" s="63">
        <v>1</v>
      </c>
      <c r="P192" s="64">
        <v>1</v>
      </c>
      <c r="Q192" s="72">
        <v>0</v>
      </c>
      <c r="R192" s="73">
        <v>2</v>
      </c>
      <c r="S192" s="54" t="s">
        <v>47</v>
      </c>
      <c r="T192" s="55" t="s">
        <v>46</v>
      </c>
      <c r="U192" s="55" t="s">
        <v>61</v>
      </c>
      <c r="V192" s="55" t="s">
        <v>46</v>
      </c>
      <c r="W192" s="56" t="s">
        <v>46</v>
      </c>
      <c r="X192" s="54" t="s">
        <v>64</v>
      </c>
      <c r="Y192" s="55" t="s">
        <v>66</v>
      </c>
      <c r="Z192" s="55" t="s">
        <v>62</v>
      </c>
      <c r="AA192" s="55" t="s">
        <v>64</v>
      </c>
      <c r="AB192" s="56" t="s">
        <v>62</v>
      </c>
      <c r="AC192" s="78" t="s">
        <v>88</v>
      </c>
      <c r="AD192" s="20">
        <v>6</v>
      </c>
    </row>
    <row r="193" spans="1:30" ht="14.25">
      <c r="A193" s="20">
        <v>1</v>
      </c>
      <c r="B193" s="78" t="s">
        <v>159</v>
      </c>
      <c r="C193" s="54" t="s">
        <v>47</v>
      </c>
      <c r="D193" s="55" t="s">
        <v>47</v>
      </c>
      <c r="E193" s="55" t="s">
        <v>47</v>
      </c>
      <c r="F193" s="55" t="s">
        <v>47</v>
      </c>
      <c r="G193" s="56" t="s">
        <v>47</v>
      </c>
      <c r="H193" s="54" t="s">
        <v>98</v>
      </c>
      <c r="I193" s="55" t="s">
        <v>62</v>
      </c>
      <c r="J193" s="55" t="s">
        <v>65</v>
      </c>
      <c r="K193" s="55" t="s">
        <v>62</v>
      </c>
      <c r="L193" s="56" t="s">
        <v>97</v>
      </c>
      <c r="M193" s="92">
        <v>3</v>
      </c>
      <c r="N193" s="93">
        <v>2</v>
      </c>
      <c r="O193" s="65"/>
      <c r="P193" s="65"/>
      <c r="Q193" s="94">
        <v>0</v>
      </c>
      <c r="R193" s="95">
        <v>2</v>
      </c>
      <c r="S193" s="54" t="s">
        <v>47</v>
      </c>
      <c r="T193" s="55" t="s">
        <v>46</v>
      </c>
      <c r="U193" s="55" t="s">
        <v>61</v>
      </c>
      <c r="V193" s="55" t="s">
        <v>47</v>
      </c>
      <c r="W193" s="56" t="s">
        <v>61</v>
      </c>
      <c r="X193" s="54" t="s">
        <v>62</v>
      </c>
      <c r="Y193" s="55" t="s">
        <v>64</v>
      </c>
      <c r="Z193" s="55" t="s">
        <v>66</v>
      </c>
      <c r="AA193" s="55" t="s">
        <v>62</v>
      </c>
      <c r="AB193" s="56" t="s">
        <v>62</v>
      </c>
      <c r="AC193" s="78" t="s">
        <v>168</v>
      </c>
      <c r="AD193" s="20">
        <v>1</v>
      </c>
    </row>
    <row r="194" spans="1:30" ht="14.25">
      <c r="A194" s="20">
        <v>2</v>
      </c>
      <c r="B194" s="78" t="s">
        <v>155</v>
      </c>
      <c r="C194" s="54" t="s">
        <v>61</v>
      </c>
      <c r="D194" s="55" t="s">
        <v>61</v>
      </c>
      <c r="E194" s="55" t="s">
        <v>61</v>
      </c>
      <c r="F194" s="55" t="s">
        <v>46</v>
      </c>
      <c r="G194" s="56" t="s">
        <v>46</v>
      </c>
      <c r="H194" s="54" t="s">
        <v>64</v>
      </c>
      <c r="I194" s="55" t="s">
        <v>66</v>
      </c>
      <c r="J194" s="55" t="s">
        <v>62</v>
      </c>
      <c r="K194" s="55" t="s">
        <v>549</v>
      </c>
      <c r="L194" s="56" t="s">
        <v>99</v>
      </c>
      <c r="M194" s="57">
        <v>1</v>
      </c>
      <c r="N194" s="58">
        <v>2</v>
      </c>
      <c r="O194" s="66"/>
      <c r="P194" s="66"/>
      <c r="Q194" s="61">
        <v>2</v>
      </c>
      <c r="R194" s="62">
        <v>2</v>
      </c>
      <c r="S194" s="54" t="s">
        <v>47</v>
      </c>
      <c r="T194" s="55" t="s">
        <v>46</v>
      </c>
      <c r="U194" s="55" t="s">
        <v>47</v>
      </c>
      <c r="V194" s="55" t="s">
        <v>47</v>
      </c>
      <c r="W194" s="56" t="s">
        <v>47</v>
      </c>
      <c r="X194" s="54" t="s">
        <v>64</v>
      </c>
      <c r="Y194" s="55" t="s">
        <v>64</v>
      </c>
      <c r="Z194" s="55" t="s">
        <v>66</v>
      </c>
      <c r="AA194" s="55" t="s">
        <v>64</v>
      </c>
      <c r="AB194" s="56" t="s">
        <v>97</v>
      </c>
      <c r="AC194" s="78" t="s">
        <v>167</v>
      </c>
      <c r="AD194" s="20">
        <v>2</v>
      </c>
    </row>
    <row r="195" spans="1:30" ht="14.25">
      <c r="A195" s="20">
        <v>3</v>
      </c>
      <c r="B195" s="78" t="s">
        <v>154</v>
      </c>
      <c r="C195" s="54" t="s">
        <v>47</v>
      </c>
      <c r="D195" s="55" t="s">
        <v>61</v>
      </c>
      <c r="E195" s="55" t="s">
        <v>47</v>
      </c>
      <c r="F195" s="55" t="s">
        <v>61</v>
      </c>
      <c r="G195" s="56" t="s">
        <v>47</v>
      </c>
      <c r="H195" s="54" t="s">
        <v>66</v>
      </c>
      <c r="I195" s="55" t="s">
        <v>64</v>
      </c>
      <c r="J195" s="55" t="s">
        <v>62</v>
      </c>
      <c r="K195" s="55" t="s">
        <v>552</v>
      </c>
      <c r="L195" s="56" t="s">
        <v>99</v>
      </c>
      <c r="M195" s="57">
        <v>3</v>
      </c>
      <c r="N195" s="58">
        <v>2</v>
      </c>
      <c r="O195" s="66"/>
      <c r="P195" s="66"/>
      <c r="Q195" s="61">
        <v>2</v>
      </c>
      <c r="R195" s="62">
        <v>2</v>
      </c>
      <c r="S195" s="54" t="s">
        <v>47</v>
      </c>
      <c r="T195" s="55" t="s">
        <v>46</v>
      </c>
      <c r="U195" s="55" t="s">
        <v>47</v>
      </c>
      <c r="V195" s="55" t="s">
        <v>46</v>
      </c>
      <c r="W195" s="56" t="s">
        <v>47</v>
      </c>
      <c r="X195" s="54" t="s">
        <v>66</v>
      </c>
      <c r="Y195" s="55" t="s">
        <v>64</v>
      </c>
      <c r="Z195" s="55" t="s">
        <v>66</v>
      </c>
      <c r="AA195" s="55" t="s">
        <v>99</v>
      </c>
      <c r="AB195" s="56" t="s">
        <v>99</v>
      </c>
      <c r="AC195" s="78" t="s">
        <v>169</v>
      </c>
      <c r="AD195" s="20">
        <v>3</v>
      </c>
    </row>
    <row r="196" spans="1:30" ht="14.25">
      <c r="A196" s="20">
        <v>4</v>
      </c>
      <c r="B196" s="78" t="s">
        <v>161</v>
      </c>
      <c r="C196" s="54" t="s">
        <v>46</v>
      </c>
      <c r="D196" s="55" t="s">
        <v>46</v>
      </c>
      <c r="E196" s="55" t="s">
        <v>47</v>
      </c>
      <c r="F196" s="55" t="s">
        <v>47</v>
      </c>
      <c r="G196" s="56" t="s">
        <v>47</v>
      </c>
      <c r="H196" s="54" t="s">
        <v>64</v>
      </c>
      <c r="I196" s="55" t="s">
        <v>98</v>
      </c>
      <c r="J196" s="55" t="s">
        <v>99</v>
      </c>
      <c r="K196" s="55" t="s">
        <v>64</v>
      </c>
      <c r="L196" s="56" t="s">
        <v>66</v>
      </c>
      <c r="M196" s="57">
        <v>1</v>
      </c>
      <c r="N196" s="58">
        <v>0</v>
      </c>
      <c r="O196" s="66"/>
      <c r="P196" s="66"/>
      <c r="Q196" s="61">
        <v>2</v>
      </c>
      <c r="R196" s="62">
        <v>2</v>
      </c>
      <c r="S196" s="54" t="s">
        <v>47</v>
      </c>
      <c r="T196" s="55" t="s">
        <v>61</v>
      </c>
      <c r="U196" s="55" t="s">
        <v>47</v>
      </c>
      <c r="V196" s="55" t="s">
        <v>46</v>
      </c>
      <c r="W196" s="56" t="s">
        <v>47</v>
      </c>
      <c r="X196" s="54" t="s">
        <v>64</v>
      </c>
      <c r="Y196" s="55" t="s">
        <v>64</v>
      </c>
      <c r="Z196" s="55" t="s">
        <v>62</v>
      </c>
      <c r="AA196" s="55" t="s">
        <v>64</v>
      </c>
      <c r="AB196" s="56" t="s">
        <v>97</v>
      </c>
      <c r="AC196" s="78" t="s">
        <v>166</v>
      </c>
      <c r="AD196" s="20">
        <v>4</v>
      </c>
    </row>
    <row r="197" spans="1:30" ht="14.25">
      <c r="A197" s="20">
        <v>5</v>
      </c>
      <c r="B197" s="78"/>
      <c r="C197" s="54"/>
      <c r="D197" s="55"/>
      <c r="E197" s="55"/>
      <c r="F197" s="55"/>
      <c r="G197" s="56"/>
      <c r="H197" s="54"/>
      <c r="I197" s="55"/>
      <c r="J197" s="55"/>
      <c r="K197" s="55"/>
      <c r="L197" s="56"/>
      <c r="M197" s="57">
        <v>0</v>
      </c>
      <c r="N197" s="58">
        <v>0</v>
      </c>
      <c r="O197" s="66"/>
      <c r="P197" s="66"/>
      <c r="Q197" s="61">
        <v>2</v>
      </c>
      <c r="R197" s="62">
        <v>3</v>
      </c>
      <c r="S197" s="54" t="s">
        <v>47</v>
      </c>
      <c r="T197" s="55" t="s">
        <v>46</v>
      </c>
      <c r="U197" s="55" t="s">
        <v>61</v>
      </c>
      <c r="V197" s="55" t="s">
        <v>61</v>
      </c>
      <c r="W197" s="56" t="s">
        <v>46</v>
      </c>
      <c r="X197" s="54" t="s">
        <v>66</v>
      </c>
      <c r="Y197" s="55" t="s">
        <v>64</v>
      </c>
      <c r="Z197" s="55" t="s">
        <v>64</v>
      </c>
      <c r="AA197" s="55" t="s">
        <v>64</v>
      </c>
      <c r="AB197" s="56" t="s">
        <v>99</v>
      </c>
      <c r="AC197" s="78" t="s">
        <v>85</v>
      </c>
      <c r="AD197" s="20">
        <v>5</v>
      </c>
    </row>
    <row r="198" spans="1:30" ht="15" thickBot="1">
      <c r="A198" s="21">
        <v>6</v>
      </c>
      <c r="B198" s="79"/>
      <c r="C198" s="67"/>
      <c r="D198" s="68"/>
      <c r="E198" s="68"/>
      <c r="F198" s="68"/>
      <c r="G198" s="69"/>
      <c r="H198" s="67"/>
      <c r="I198" s="68"/>
      <c r="J198" s="68"/>
      <c r="K198" s="68"/>
      <c r="L198" s="69"/>
      <c r="M198" s="70">
        <v>0</v>
      </c>
      <c r="N198" s="71">
        <v>0</v>
      </c>
      <c r="O198" s="66"/>
      <c r="P198" s="66"/>
      <c r="Q198" s="72">
        <v>2</v>
      </c>
      <c r="R198" s="73">
        <v>1</v>
      </c>
      <c r="S198" s="67" t="s">
        <v>47</v>
      </c>
      <c r="T198" s="68" t="s">
        <v>46</v>
      </c>
      <c r="U198" s="68" t="s">
        <v>47</v>
      </c>
      <c r="V198" s="68" t="s">
        <v>47</v>
      </c>
      <c r="W198" s="69" t="s">
        <v>46</v>
      </c>
      <c r="X198" s="67" t="s">
        <v>66</v>
      </c>
      <c r="Y198" s="68" t="s">
        <v>63</v>
      </c>
      <c r="Z198" s="68" t="s">
        <v>62</v>
      </c>
      <c r="AA198" s="68" t="s">
        <v>550</v>
      </c>
      <c r="AB198" s="69" t="s">
        <v>99</v>
      </c>
      <c r="AC198" s="79" t="s">
        <v>90</v>
      </c>
      <c r="AD198" s="21">
        <v>6</v>
      </c>
    </row>
    <row r="199" spans="2:29" ht="15" thickBot="1">
      <c r="B199" s="80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80"/>
    </row>
    <row r="200" spans="1:30" ht="18.75" thickBot="1">
      <c r="A200" s="14"/>
      <c r="B200" s="230" t="s">
        <v>40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2"/>
      <c r="M200" s="88">
        <f>SUM(M201:M206)</f>
        <v>7</v>
      </c>
      <c r="N200" s="89">
        <f>SUM(N201:N206)</f>
        <v>6</v>
      </c>
      <c r="O200" s="233" t="s">
        <v>853</v>
      </c>
      <c r="P200" s="234"/>
      <c r="Q200" s="90">
        <f>SUM(Q201:Q206)</f>
        <v>4</v>
      </c>
      <c r="R200" s="91">
        <f>SUM(R201:R206)</f>
        <v>12</v>
      </c>
      <c r="S200" s="230" t="s">
        <v>18</v>
      </c>
      <c r="T200" s="231"/>
      <c r="U200" s="231"/>
      <c r="V200" s="231"/>
      <c r="W200" s="231"/>
      <c r="X200" s="231"/>
      <c r="Y200" s="231"/>
      <c r="Z200" s="231"/>
      <c r="AA200" s="231"/>
      <c r="AB200" s="231"/>
      <c r="AC200" s="232"/>
      <c r="AD200" s="14"/>
    </row>
    <row r="201" spans="1:30" ht="14.25">
      <c r="A201" s="19">
        <v>1</v>
      </c>
      <c r="B201" s="77" t="s">
        <v>476</v>
      </c>
      <c r="C201" s="45" t="s">
        <v>47</v>
      </c>
      <c r="D201" s="46" t="s">
        <v>46</v>
      </c>
      <c r="E201" s="46" t="s">
        <v>47</v>
      </c>
      <c r="F201" s="46" t="s">
        <v>46</v>
      </c>
      <c r="G201" s="47" t="s">
        <v>46</v>
      </c>
      <c r="H201" s="45" t="s">
        <v>64</v>
      </c>
      <c r="I201" s="46" t="s">
        <v>66</v>
      </c>
      <c r="J201" s="46" t="s">
        <v>62</v>
      </c>
      <c r="K201" s="46" t="s">
        <v>99</v>
      </c>
      <c r="L201" s="47" t="s">
        <v>62</v>
      </c>
      <c r="M201" s="48">
        <v>1</v>
      </c>
      <c r="N201" s="49">
        <v>0</v>
      </c>
      <c r="O201" s="50">
        <v>0</v>
      </c>
      <c r="P201" s="51">
        <v>1</v>
      </c>
      <c r="Q201" s="52">
        <v>2</v>
      </c>
      <c r="R201" s="53">
        <v>1</v>
      </c>
      <c r="S201" s="45" t="s">
        <v>47</v>
      </c>
      <c r="T201" s="46" t="s">
        <v>46</v>
      </c>
      <c r="U201" s="46" t="s">
        <v>47</v>
      </c>
      <c r="V201" s="46" t="s">
        <v>47</v>
      </c>
      <c r="W201" s="47" t="s">
        <v>61</v>
      </c>
      <c r="X201" s="45" t="s">
        <v>64</v>
      </c>
      <c r="Y201" s="46" t="s">
        <v>64</v>
      </c>
      <c r="Z201" s="46" t="s">
        <v>66</v>
      </c>
      <c r="AA201" s="46" t="s">
        <v>62</v>
      </c>
      <c r="AB201" s="47" t="s">
        <v>99</v>
      </c>
      <c r="AC201" s="77" t="s">
        <v>310</v>
      </c>
      <c r="AD201" s="19">
        <v>1</v>
      </c>
    </row>
    <row r="202" spans="1:30" ht="14.25">
      <c r="A202" s="20">
        <v>2</v>
      </c>
      <c r="B202" s="78" t="s">
        <v>470</v>
      </c>
      <c r="C202" s="54" t="s">
        <v>47</v>
      </c>
      <c r="D202" s="55" t="s">
        <v>46</v>
      </c>
      <c r="E202" s="55" t="s">
        <v>47</v>
      </c>
      <c r="F202" s="55" t="s">
        <v>46</v>
      </c>
      <c r="G202" s="56" t="s">
        <v>46</v>
      </c>
      <c r="H202" s="54" t="s">
        <v>62</v>
      </c>
      <c r="I202" s="55" t="s">
        <v>98</v>
      </c>
      <c r="J202" s="55" t="s">
        <v>62</v>
      </c>
      <c r="K202" s="55" t="s">
        <v>577</v>
      </c>
      <c r="L202" s="56" t="s">
        <v>97</v>
      </c>
      <c r="M202" s="57">
        <v>1</v>
      </c>
      <c r="N202" s="58">
        <v>2</v>
      </c>
      <c r="O202" s="59">
        <v>1</v>
      </c>
      <c r="P202" s="60">
        <v>1</v>
      </c>
      <c r="Q202" s="61">
        <v>0</v>
      </c>
      <c r="R202" s="62">
        <v>3</v>
      </c>
      <c r="S202" s="54" t="s">
        <v>47</v>
      </c>
      <c r="T202" s="55" t="s">
        <v>61</v>
      </c>
      <c r="U202" s="55" t="s">
        <v>47</v>
      </c>
      <c r="V202" s="55" t="s">
        <v>61</v>
      </c>
      <c r="W202" s="56" t="s">
        <v>47</v>
      </c>
      <c r="X202" s="54" t="s">
        <v>62</v>
      </c>
      <c r="Y202" s="55" t="s">
        <v>64</v>
      </c>
      <c r="Z202" s="55" t="s">
        <v>66</v>
      </c>
      <c r="AA202" s="55" t="s">
        <v>99</v>
      </c>
      <c r="AB202" s="56" t="s">
        <v>62</v>
      </c>
      <c r="AC202" s="78" t="s">
        <v>313</v>
      </c>
      <c r="AD202" s="20">
        <v>2</v>
      </c>
    </row>
    <row r="203" spans="1:30" ht="14.25">
      <c r="A203" s="20">
        <v>3</v>
      </c>
      <c r="B203" s="78" t="s">
        <v>471</v>
      </c>
      <c r="C203" s="54" t="s">
        <v>47</v>
      </c>
      <c r="D203" s="55" t="s">
        <v>46</v>
      </c>
      <c r="E203" s="55" t="s">
        <v>47</v>
      </c>
      <c r="F203" s="55" t="s">
        <v>46</v>
      </c>
      <c r="G203" s="56" t="s">
        <v>61</v>
      </c>
      <c r="H203" s="54" t="s">
        <v>62</v>
      </c>
      <c r="I203" s="55" t="s">
        <v>64</v>
      </c>
      <c r="J203" s="55" t="s">
        <v>62</v>
      </c>
      <c r="K203" s="55" t="s">
        <v>64</v>
      </c>
      <c r="L203" s="56" t="s">
        <v>97</v>
      </c>
      <c r="M203" s="57">
        <v>1</v>
      </c>
      <c r="N203" s="58">
        <v>2</v>
      </c>
      <c r="O203" s="59">
        <v>0</v>
      </c>
      <c r="P203" s="60">
        <v>1</v>
      </c>
      <c r="Q203" s="61">
        <v>2</v>
      </c>
      <c r="R203" s="62">
        <v>3</v>
      </c>
      <c r="S203" s="54" t="s">
        <v>47</v>
      </c>
      <c r="T203" s="55" t="s">
        <v>46</v>
      </c>
      <c r="U203" s="55" t="s">
        <v>61</v>
      </c>
      <c r="V203" s="55" t="s">
        <v>61</v>
      </c>
      <c r="W203" s="56" t="s">
        <v>46</v>
      </c>
      <c r="X203" s="54" t="s">
        <v>62</v>
      </c>
      <c r="Y203" s="55" t="s">
        <v>66</v>
      </c>
      <c r="Z203" s="55" t="s">
        <v>63</v>
      </c>
      <c r="AA203" s="55" t="s">
        <v>64</v>
      </c>
      <c r="AB203" s="56" t="s">
        <v>97</v>
      </c>
      <c r="AC203" s="78" t="s">
        <v>318</v>
      </c>
      <c r="AD203" s="20">
        <v>3</v>
      </c>
    </row>
    <row r="204" spans="1:30" ht="14.25">
      <c r="A204" s="20">
        <v>4</v>
      </c>
      <c r="B204" s="78" t="s">
        <v>478</v>
      </c>
      <c r="C204" s="54" t="s">
        <v>61</v>
      </c>
      <c r="D204" s="55" t="s">
        <v>46</v>
      </c>
      <c r="E204" s="55" t="s">
        <v>47</v>
      </c>
      <c r="F204" s="55" t="s">
        <v>61</v>
      </c>
      <c r="G204" s="56" t="s">
        <v>46</v>
      </c>
      <c r="H204" s="54" t="s">
        <v>66</v>
      </c>
      <c r="I204" s="55" t="s">
        <v>66</v>
      </c>
      <c r="J204" s="55" t="s">
        <v>99</v>
      </c>
      <c r="K204" s="55" t="s">
        <v>62</v>
      </c>
      <c r="L204" s="56" t="s">
        <v>62</v>
      </c>
      <c r="M204" s="57">
        <v>1</v>
      </c>
      <c r="N204" s="58">
        <v>0</v>
      </c>
      <c r="O204" s="59">
        <v>0</v>
      </c>
      <c r="P204" s="60">
        <v>0</v>
      </c>
      <c r="Q204" s="61">
        <v>0</v>
      </c>
      <c r="R204" s="62">
        <v>1</v>
      </c>
      <c r="S204" s="54" t="s">
        <v>61</v>
      </c>
      <c r="T204" s="55" t="s">
        <v>61</v>
      </c>
      <c r="U204" s="55" t="s">
        <v>46</v>
      </c>
      <c r="V204" s="55" t="s">
        <v>47</v>
      </c>
      <c r="W204" s="56" t="s">
        <v>47</v>
      </c>
      <c r="X204" s="54" t="s">
        <v>66</v>
      </c>
      <c r="Y204" s="55" t="s">
        <v>64</v>
      </c>
      <c r="Z204" s="55" t="s">
        <v>66</v>
      </c>
      <c r="AA204" s="55" t="s">
        <v>65</v>
      </c>
      <c r="AB204" s="56" t="s">
        <v>63</v>
      </c>
      <c r="AC204" s="78" t="s">
        <v>311</v>
      </c>
      <c r="AD204" s="20">
        <v>4</v>
      </c>
    </row>
    <row r="205" spans="1:30" ht="14.25">
      <c r="A205" s="20">
        <v>5</v>
      </c>
      <c r="B205" s="78" t="s">
        <v>474</v>
      </c>
      <c r="C205" s="54" t="s">
        <v>61</v>
      </c>
      <c r="D205" s="55" t="s">
        <v>47</v>
      </c>
      <c r="E205" s="55" t="s">
        <v>47</v>
      </c>
      <c r="F205" s="55" t="s">
        <v>46</v>
      </c>
      <c r="G205" s="56" t="s">
        <v>61</v>
      </c>
      <c r="H205" s="54" t="s">
        <v>64</v>
      </c>
      <c r="I205" s="55" t="s">
        <v>552</v>
      </c>
      <c r="J205" s="55" t="s">
        <v>66</v>
      </c>
      <c r="K205" s="55" t="s">
        <v>577</v>
      </c>
      <c r="L205" s="56" t="s">
        <v>63</v>
      </c>
      <c r="M205" s="57">
        <v>1</v>
      </c>
      <c r="N205" s="58">
        <v>0</v>
      </c>
      <c r="O205" s="59">
        <v>0</v>
      </c>
      <c r="P205" s="60">
        <v>1</v>
      </c>
      <c r="Q205" s="61">
        <v>0</v>
      </c>
      <c r="R205" s="62">
        <v>3</v>
      </c>
      <c r="S205" s="54" t="s">
        <v>47</v>
      </c>
      <c r="T205" s="55" t="s">
        <v>46</v>
      </c>
      <c r="U205" s="55" t="s">
        <v>47</v>
      </c>
      <c r="V205" s="55" t="s">
        <v>61</v>
      </c>
      <c r="W205" s="56" t="s">
        <v>47</v>
      </c>
      <c r="X205" s="54" t="s">
        <v>64</v>
      </c>
      <c r="Y205" s="55" t="s">
        <v>64</v>
      </c>
      <c r="Z205" s="55" t="s">
        <v>99</v>
      </c>
      <c r="AA205" s="55" t="s">
        <v>64</v>
      </c>
      <c r="AB205" s="56" t="s">
        <v>62</v>
      </c>
      <c r="AC205" s="78" t="s">
        <v>309</v>
      </c>
      <c r="AD205" s="20">
        <v>5</v>
      </c>
    </row>
    <row r="206" spans="1:30" ht="15" thickBot="1">
      <c r="A206" s="20">
        <v>6</v>
      </c>
      <c r="B206" s="78" t="s">
        <v>472</v>
      </c>
      <c r="C206" s="54" t="s">
        <v>47</v>
      </c>
      <c r="D206" s="55" t="s">
        <v>61</v>
      </c>
      <c r="E206" s="55" t="s">
        <v>47</v>
      </c>
      <c r="F206" s="55" t="s">
        <v>47</v>
      </c>
      <c r="G206" s="56" t="s">
        <v>47</v>
      </c>
      <c r="H206" s="54" t="s">
        <v>66</v>
      </c>
      <c r="I206" s="55" t="s">
        <v>98</v>
      </c>
      <c r="J206" s="55" t="s">
        <v>62</v>
      </c>
      <c r="K206" s="55" t="s">
        <v>577</v>
      </c>
      <c r="L206" s="56" t="s">
        <v>97</v>
      </c>
      <c r="M206" s="70">
        <v>2</v>
      </c>
      <c r="N206" s="71">
        <v>2</v>
      </c>
      <c r="O206" s="63">
        <v>2</v>
      </c>
      <c r="P206" s="64">
        <v>0</v>
      </c>
      <c r="Q206" s="72">
        <v>0</v>
      </c>
      <c r="R206" s="73">
        <v>1</v>
      </c>
      <c r="S206" s="54" t="s">
        <v>61</v>
      </c>
      <c r="T206" s="55" t="s">
        <v>46</v>
      </c>
      <c r="U206" s="55" t="s">
        <v>61</v>
      </c>
      <c r="V206" s="55" t="s">
        <v>47</v>
      </c>
      <c r="W206" s="56" t="s">
        <v>61</v>
      </c>
      <c r="X206" s="54" t="s">
        <v>66</v>
      </c>
      <c r="Y206" s="55" t="s">
        <v>62</v>
      </c>
      <c r="Z206" s="55" t="s">
        <v>66</v>
      </c>
      <c r="AA206" s="55" t="s">
        <v>99</v>
      </c>
      <c r="AB206" s="56" t="s">
        <v>62</v>
      </c>
      <c r="AC206" s="78" t="s">
        <v>308</v>
      </c>
      <c r="AD206" s="20">
        <v>6</v>
      </c>
    </row>
    <row r="207" spans="1:30" ht="14.25">
      <c r="A207" s="20">
        <v>1</v>
      </c>
      <c r="B207" s="78" t="s">
        <v>473</v>
      </c>
      <c r="C207" s="54" t="s">
        <v>47</v>
      </c>
      <c r="D207" s="55" t="s">
        <v>46</v>
      </c>
      <c r="E207" s="55" t="s">
        <v>47</v>
      </c>
      <c r="F207" s="55" t="s">
        <v>47</v>
      </c>
      <c r="G207" s="56" t="s">
        <v>61</v>
      </c>
      <c r="H207" s="54" t="s">
        <v>66</v>
      </c>
      <c r="I207" s="55" t="s">
        <v>64</v>
      </c>
      <c r="J207" s="55" t="s">
        <v>62</v>
      </c>
      <c r="K207" s="55" t="s">
        <v>62</v>
      </c>
      <c r="L207" s="56" t="s">
        <v>99</v>
      </c>
      <c r="M207" s="92">
        <v>1</v>
      </c>
      <c r="N207" s="93">
        <v>2</v>
      </c>
      <c r="O207" s="65"/>
      <c r="P207" s="65"/>
      <c r="Q207" s="94">
        <v>0</v>
      </c>
      <c r="R207" s="95">
        <v>1</v>
      </c>
      <c r="S207" s="54" t="s">
        <v>47</v>
      </c>
      <c r="T207" s="55" t="s">
        <v>61</v>
      </c>
      <c r="U207" s="55" t="s">
        <v>47</v>
      </c>
      <c r="V207" s="55" t="s">
        <v>46</v>
      </c>
      <c r="W207" s="56" t="s">
        <v>46</v>
      </c>
      <c r="X207" s="54" t="s">
        <v>64</v>
      </c>
      <c r="Y207" s="55" t="s">
        <v>62</v>
      </c>
      <c r="Z207" s="55" t="s">
        <v>62</v>
      </c>
      <c r="AA207" s="55" t="s">
        <v>64</v>
      </c>
      <c r="AB207" s="56" t="s">
        <v>62</v>
      </c>
      <c r="AC207" s="78" t="s">
        <v>315</v>
      </c>
      <c r="AD207" s="20">
        <v>1</v>
      </c>
    </row>
    <row r="208" spans="1:30" ht="14.25">
      <c r="A208" s="20">
        <v>2</v>
      </c>
      <c r="B208" s="78" t="s">
        <v>477</v>
      </c>
      <c r="C208" s="54" t="s">
        <v>47</v>
      </c>
      <c r="D208" s="55" t="s">
        <v>46</v>
      </c>
      <c r="E208" s="55" t="s">
        <v>61</v>
      </c>
      <c r="F208" s="55" t="s">
        <v>61</v>
      </c>
      <c r="G208" s="56" t="s">
        <v>46</v>
      </c>
      <c r="H208" s="54" t="s">
        <v>64</v>
      </c>
      <c r="I208" s="55" t="s">
        <v>66</v>
      </c>
      <c r="J208" s="55" t="s">
        <v>62</v>
      </c>
      <c r="K208" s="55" t="s">
        <v>66</v>
      </c>
      <c r="L208" s="56" t="s">
        <v>97</v>
      </c>
      <c r="M208" s="57">
        <v>3</v>
      </c>
      <c r="N208" s="58">
        <v>2</v>
      </c>
      <c r="O208" s="66"/>
      <c r="P208" s="66"/>
      <c r="Q208" s="61">
        <v>2</v>
      </c>
      <c r="R208" s="62">
        <v>1</v>
      </c>
      <c r="S208" s="54" t="s">
        <v>47</v>
      </c>
      <c r="T208" s="55" t="s">
        <v>46</v>
      </c>
      <c r="U208" s="55" t="s">
        <v>46</v>
      </c>
      <c r="V208" s="55" t="s">
        <v>46</v>
      </c>
      <c r="W208" s="56" t="s">
        <v>46</v>
      </c>
      <c r="X208" s="54" t="s">
        <v>62</v>
      </c>
      <c r="Y208" s="55" t="s">
        <v>64</v>
      </c>
      <c r="Z208" s="55" t="s">
        <v>63</v>
      </c>
      <c r="AA208" s="55" t="s">
        <v>62</v>
      </c>
      <c r="AB208" s="56" t="s">
        <v>97</v>
      </c>
      <c r="AC208" s="78" t="s">
        <v>314</v>
      </c>
      <c r="AD208" s="20">
        <v>2</v>
      </c>
    </row>
    <row r="209" spans="1:30" ht="14.25">
      <c r="A209" s="20">
        <v>3</v>
      </c>
      <c r="B209" s="78"/>
      <c r="C209" s="54"/>
      <c r="D209" s="55"/>
      <c r="E209" s="55"/>
      <c r="F209" s="55"/>
      <c r="G209" s="56"/>
      <c r="H209" s="54"/>
      <c r="I209" s="55"/>
      <c r="J209" s="55"/>
      <c r="K209" s="55"/>
      <c r="L209" s="56"/>
      <c r="M209" s="57">
        <v>0</v>
      </c>
      <c r="N209" s="58">
        <v>0</v>
      </c>
      <c r="O209" s="66"/>
      <c r="P209" s="66"/>
      <c r="Q209" s="61">
        <v>2</v>
      </c>
      <c r="R209" s="62">
        <v>2</v>
      </c>
      <c r="S209" s="54" t="s">
        <v>47</v>
      </c>
      <c r="T209" s="55" t="s">
        <v>46</v>
      </c>
      <c r="U209" s="55" t="s">
        <v>47</v>
      </c>
      <c r="V209" s="55" t="s">
        <v>61</v>
      </c>
      <c r="W209" s="56" t="s">
        <v>61</v>
      </c>
      <c r="X209" s="54" t="s">
        <v>64</v>
      </c>
      <c r="Y209" s="55" t="s">
        <v>549</v>
      </c>
      <c r="Z209" s="55" t="s">
        <v>549</v>
      </c>
      <c r="AA209" s="55" t="s">
        <v>549</v>
      </c>
      <c r="AB209" s="56" t="s">
        <v>99</v>
      </c>
      <c r="AC209" s="78" t="s">
        <v>312</v>
      </c>
      <c r="AD209" s="20">
        <v>3</v>
      </c>
    </row>
    <row r="210" spans="1:30" ht="14.25">
      <c r="A210" s="20">
        <v>4</v>
      </c>
      <c r="B210" s="78"/>
      <c r="C210" s="54"/>
      <c r="D210" s="55"/>
      <c r="E210" s="55"/>
      <c r="F210" s="55"/>
      <c r="G210" s="56"/>
      <c r="H210" s="54"/>
      <c r="I210" s="55"/>
      <c r="J210" s="55"/>
      <c r="K210" s="55"/>
      <c r="L210" s="56"/>
      <c r="M210" s="57">
        <v>0</v>
      </c>
      <c r="N210" s="58">
        <v>0</v>
      </c>
      <c r="O210" s="66"/>
      <c r="P210" s="66"/>
      <c r="Q210" s="61">
        <v>0</v>
      </c>
      <c r="R210" s="62">
        <v>1</v>
      </c>
      <c r="S210" s="54" t="s">
        <v>47</v>
      </c>
      <c r="T210" s="55" t="s">
        <v>46</v>
      </c>
      <c r="U210" s="55" t="s">
        <v>47</v>
      </c>
      <c r="V210" s="55" t="s">
        <v>47</v>
      </c>
      <c r="W210" s="56" t="s">
        <v>46</v>
      </c>
      <c r="X210" s="54" t="s">
        <v>64</v>
      </c>
      <c r="Y210" s="55" t="s">
        <v>64</v>
      </c>
      <c r="Z210" s="55" t="s">
        <v>99</v>
      </c>
      <c r="AA210" s="55" t="s">
        <v>66</v>
      </c>
      <c r="AB210" s="56" t="s">
        <v>66</v>
      </c>
      <c r="AC210" s="78" t="s">
        <v>317</v>
      </c>
      <c r="AD210" s="20">
        <v>4</v>
      </c>
    </row>
    <row r="211" spans="1:30" ht="14.25">
      <c r="A211" s="20">
        <v>5</v>
      </c>
      <c r="B211" s="78"/>
      <c r="C211" s="54"/>
      <c r="D211" s="55"/>
      <c r="E211" s="55"/>
      <c r="F211" s="55"/>
      <c r="G211" s="56"/>
      <c r="H211" s="54"/>
      <c r="I211" s="55"/>
      <c r="J211" s="55"/>
      <c r="K211" s="55"/>
      <c r="L211" s="56"/>
      <c r="M211" s="57">
        <v>0</v>
      </c>
      <c r="N211" s="58">
        <v>0</v>
      </c>
      <c r="O211" s="66"/>
      <c r="P211" s="66"/>
      <c r="Q211" s="61">
        <v>0</v>
      </c>
      <c r="R211" s="62">
        <v>0</v>
      </c>
      <c r="S211" s="54"/>
      <c r="T211" s="55"/>
      <c r="U211" s="55"/>
      <c r="V211" s="55"/>
      <c r="W211" s="56"/>
      <c r="X211" s="54"/>
      <c r="Y211" s="55"/>
      <c r="Z211" s="55"/>
      <c r="AA211" s="55"/>
      <c r="AB211" s="56"/>
      <c r="AC211" s="78"/>
      <c r="AD211" s="20">
        <v>5</v>
      </c>
    </row>
    <row r="212" spans="1:30" ht="15" thickBot="1">
      <c r="A212" s="21">
        <v>6</v>
      </c>
      <c r="B212" s="79"/>
      <c r="C212" s="67"/>
      <c r="D212" s="68"/>
      <c r="E212" s="68"/>
      <c r="F212" s="68"/>
      <c r="G212" s="69"/>
      <c r="H212" s="67"/>
      <c r="I212" s="68"/>
      <c r="J212" s="68"/>
      <c r="K212" s="68"/>
      <c r="L212" s="69"/>
      <c r="M212" s="70">
        <v>0</v>
      </c>
      <c r="N212" s="71">
        <v>0</v>
      </c>
      <c r="O212" s="66"/>
      <c r="P212" s="66"/>
      <c r="Q212" s="72">
        <v>0</v>
      </c>
      <c r="R212" s="73">
        <v>0</v>
      </c>
      <c r="S212" s="67"/>
      <c r="T212" s="68"/>
      <c r="U212" s="68"/>
      <c r="V212" s="68"/>
      <c r="W212" s="69"/>
      <c r="X212" s="67"/>
      <c r="Y212" s="68"/>
      <c r="Z212" s="68"/>
      <c r="AA212" s="68"/>
      <c r="AB212" s="69"/>
      <c r="AC212" s="79"/>
      <c r="AD212" s="21">
        <v>6</v>
      </c>
    </row>
    <row r="213" spans="2:29" ht="15" thickBot="1">
      <c r="B213" s="80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80"/>
    </row>
    <row r="214" spans="1:30" ht="18.75" thickBot="1">
      <c r="A214" s="14"/>
      <c r="B214" s="230" t="s">
        <v>13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2"/>
      <c r="M214" s="88">
        <f>SUM(M215:M220)</f>
        <v>12</v>
      </c>
      <c r="N214" s="89">
        <f>SUM(N215:N220)</f>
        <v>6</v>
      </c>
      <c r="O214" s="233" t="s">
        <v>855</v>
      </c>
      <c r="P214" s="234"/>
      <c r="Q214" s="90">
        <f>SUM(Q215:Q220)</f>
        <v>11</v>
      </c>
      <c r="R214" s="91">
        <f>SUM(R215:R220)</f>
        <v>10</v>
      </c>
      <c r="S214" s="230" t="s">
        <v>19</v>
      </c>
      <c r="T214" s="231"/>
      <c r="U214" s="231"/>
      <c r="V214" s="231"/>
      <c r="W214" s="231"/>
      <c r="X214" s="231"/>
      <c r="Y214" s="231"/>
      <c r="Z214" s="231"/>
      <c r="AA214" s="231"/>
      <c r="AB214" s="231"/>
      <c r="AC214" s="232"/>
      <c r="AD214" s="14"/>
    </row>
    <row r="215" spans="1:30" ht="14.25">
      <c r="A215" s="19">
        <v>1</v>
      </c>
      <c r="B215" s="77" t="s">
        <v>299</v>
      </c>
      <c r="C215" s="45" t="s">
        <v>47</v>
      </c>
      <c r="D215" s="46" t="s">
        <v>46</v>
      </c>
      <c r="E215" s="46" t="s">
        <v>47</v>
      </c>
      <c r="F215" s="46" t="s">
        <v>47</v>
      </c>
      <c r="G215" s="47" t="s">
        <v>61</v>
      </c>
      <c r="H215" s="45" t="s">
        <v>64</v>
      </c>
      <c r="I215" s="46" t="s">
        <v>66</v>
      </c>
      <c r="J215" s="46" t="s">
        <v>66</v>
      </c>
      <c r="K215" s="46" t="s">
        <v>62</v>
      </c>
      <c r="L215" s="47" t="s">
        <v>97</v>
      </c>
      <c r="M215" s="48">
        <v>1</v>
      </c>
      <c r="N215" s="49">
        <v>2</v>
      </c>
      <c r="O215" s="50">
        <v>1</v>
      </c>
      <c r="P215" s="51">
        <v>1</v>
      </c>
      <c r="Q215" s="52">
        <v>0</v>
      </c>
      <c r="R215" s="53">
        <v>2</v>
      </c>
      <c r="S215" s="45" t="s">
        <v>47</v>
      </c>
      <c r="T215" s="46" t="s">
        <v>46</v>
      </c>
      <c r="U215" s="46" t="s">
        <v>47</v>
      </c>
      <c r="V215" s="46" t="s">
        <v>47</v>
      </c>
      <c r="W215" s="47" t="s">
        <v>47</v>
      </c>
      <c r="X215" s="45" t="s">
        <v>98</v>
      </c>
      <c r="Y215" s="46" t="s">
        <v>64</v>
      </c>
      <c r="Z215" s="46" t="s">
        <v>62</v>
      </c>
      <c r="AA215" s="46" t="s">
        <v>64</v>
      </c>
      <c r="AB215" s="47" t="s">
        <v>62</v>
      </c>
      <c r="AC215" s="77" t="s">
        <v>136</v>
      </c>
      <c r="AD215" s="19">
        <v>1</v>
      </c>
    </row>
    <row r="216" spans="1:30" ht="14.25">
      <c r="A216" s="20">
        <v>2</v>
      </c>
      <c r="B216" s="78" t="s">
        <v>300</v>
      </c>
      <c r="C216" s="54" t="s">
        <v>47</v>
      </c>
      <c r="D216" s="55" t="s">
        <v>46</v>
      </c>
      <c r="E216" s="55" t="s">
        <v>61</v>
      </c>
      <c r="F216" s="55" t="s">
        <v>61</v>
      </c>
      <c r="G216" s="56" t="s">
        <v>46</v>
      </c>
      <c r="H216" s="54" t="s">
        <v>62</v>
      </c>
      <c r="I216" s="55" t="s">
        <v>66</v>
      </c>
      <c r="J216" s="55" t="s">
        <v>62</v>
      </c>
      <c r="K216" s="55" t="s">
        <v>62</v>
      </c>
      <c r="L216" s="56" t="s">
        <v>62</v>
      </c>
      <c r="M216" s="57">
        <v>3</v>
      </c>
      <c r="N216" s="58">
        <v>0</v>
      </c>
      <c r="O216" s="59">
        <v>1</v>
      </c>
      <c r="P216" s="60">
        <v>1</v>
      </c>
      <c r="Q216" s="61">
        <v>2</v>
      </c>
      <c r="R216" s="62">
        <v>2</v>
      </c>
      <c r="S216" s="54" t="s">
        <v>47</v>
      </c>
      <c r="T216" s="55" t="s">
        <v>46</v>
      </c>
      <c r="U216" s="55" t="s">
        <v>46</v>
      </c>
      <c r="V216" s="55" t="s">
        <v>61</v>
      </c>
      <c r="W216" s="56" t="s">
        <v>46</v>
      </c>
      <c r="X216" s="54" t="s">
        <v>66</v>
      </c>
      <c r="Y216" s="55" t="s">
        <v>63</v>
      </c>
      <c r="Z216" s="55" t="s">
        <v>62</v>
      </c>
      <c r="AA216" s="55" t="s">
        <v>62</v>
      </c>
      <c r="AB216" s="56" t="s">
        <v>97</v>
      </c>
      <c r="AC216" s="78" t="s">
        <v>92</v>
      </c>
      <c r="AD216" s="20">
        <v>2</v>
      </c>
    </row>
    <row r="217" spans="1:30" ht="14.25">
      <c r="A217" s="20">
        <v>3</v>
      </c>
      <c r="B217" s="78" t="s">
        <v>302</v>
      </c>
      <c r="C217" s="54" t="s">
        <v>47</v>
      </c>
      <c r="D217" s="55" t="s">
        <v>46</v>
      </c>
      <c r="E217" s="55" t="s">
        <v>47</v>
      </c>
      <c r="F217" s="55" t="s">
        <v>61</v>
      </c>
      <c r="G217" s="56" t="s">
        <v>61</v>
      </c>
      <c r="H217" s="54" t="s">
        <v>553</v>
      </c>
      <c r="I217" s="55" t="s">
        <v>97</v>
      </c>
      <c r="J217" s="55" t="s">
        <v>62</v>
      </c>
      <c r="K217" s="55" t="s">
        <v>62</v>
      </c>
      <c r="L217" s="56" t="s">
        <v>62</v>
      </c>
      <c r="M217" s="57">
        <v>2</v>
      </c>
      <c r="N217" s="58">
        <v>0</v>
      </c>
      <c r="O217" s="59">
        <v>1</v>
      </c>
      <c r="P217" s="60">
        <v>1</v>
      </c>
      <c r="Q217" s="61">
        <v>2</v>
      </c>
      <c r="R217" s="62">
        <v>1</v>
      </c>
      <c r="S217" s="54" t="s">
        <v>47</v>
      </c>
      <c r="T217" s="55" t="s">
        <v>46</v>
      </c>
      <c r="U217" s="55" t="s">
        <v>47</v>
      </c>
      <c r="V217" s="55" t="s">
        <v>47</v>
      </c>
      <c r="W217" s="56" t="s">
        <v>61</v>
      </c>
      <c r="X217" s="54" t="s">
        <v>64</v>
      </c>
      <c r="Y217" s="55" t="s">
        <v>62</v>
      </c>
      <c r="Z217" s="55" t="s">
        <v>62</v>
      </c>
      <c r="AA217" s="55" t="s">
        <v>66</v>
      </c>
      <c r="AB217" s="56" t="s">
        <v>97</v>
      </c>
      <c r="AC217" s="78" t="s">
        <v>93</v>
      </c>
      <c r="AD217" s="20">
        <v>3</v>
      </c>
    </row>
    <row r="218" spans="1:30" ht="14.25">
      <c r="A218" s="20">
        <v>4</v>
      </c>
      <c r="B218" s="78" t="s">
        <v>303</v>
      </c>
      <c r="C218" s="54" t="s">
        <v>47</v>
      </c>
      <c r="D218" s="55" t="s">
        <v>46</v>
      </c>
      <c r="E218" s="55" t="s">
        <v>61</v>
      </c>
      <c r="F218" s="55" t="s">
        <v>47</v>
      </c>
      <c r="G218" s="56" t="s">
        <v>61</v>
      </c>
      <c r="H218" s="54" t="s">
        <v>64</v>
      </c>
      <c r="I218" s="55" t="s">
        <v>66</v>
      </c>
      <c r="J218" s="55" t="s">
        <v>99</v>
      </c>
      <c r="K218" s="55" t="s">
        <v>66</v>
      </c>
      <c r="L218" s="56" t="s">
        <v>97</v>
      </c>
      <c r="M218" s="57">
        <v>2</v>
      </c>
      <c r="N218" s="58">
        <v>2</v>
      </c>
      <c r="O218" s="59">
        <v>0</v>
      </c>
      <c r="P218" s="60">
        <v>0</v>
      </c>
      <c r="Q218" s="61">
        <v>2</v>
      </c>
      <c r="R218" s="62">
        <v>2</v>
      </c>
      <c r="S218" s="54" t="s">
        <v>47</v>
      </c>
      <c r="T218" s="55" t="s">
        <v>46</v>
      </c>
      <c r="U218" s="55" t="s">
        <v>61</v>
      </c>
      <c r="V218" s="55" t="s">
        <v>47</v>
      </c>
      <c r="W218" s="56" t="s">
        <v>61</v>
      </c>
      <c r="X218" s="54" t="s">
        <v>98</v>
      </c>
      <c r="Y218" s="55" t="s">
        <v>66</v>
      </c>
      <c r="Z218" s="55" t="s">
        <v>99</v>
      </c>
      <c r="AA218" s="55" t="s">
        <v>64</v>
      </c>
      <c r="AB218" s="56" t="s">
        <v>97</v>
      </c>
      <c r="AC218" s="78" t="s">
        <v>96</v>
      </c>
      <c r="AD218" s="20">
        <v>4</v>
      </c>
    </row>
    <row r="219" spans="1:30" ht="14.25">
      <c r="A219" s="20">
        <v>5</v>
      </c>
      <c r="B219" s="78" t="s">
        <v>297</v>
      </c>
      <c r="C219" s="54" t="s">
        <v>47</v>
      </c>
      <c r="D219" s="55" t="s">
        <v>46</v>
      </c>
      <c r="E219" s="55" t="s">
        <v>61</v>
      </c>
      <c r="F219" s="55" t="s">
        <v>46</v>
      </c>
      <c r="G219" s="56" t="s">
        <v>46</v>
      </c>
      <c r="H219" s="54" t="s">
        <v>62</v>
      </c>
      <c r="I219" s="55" t="s">
        <v>66</v>
      </c>
      <c r="J219" s="55" t="s">
        <v>64</v>
      </c>
      <c r="K219" s="55" t="s">
        <v>549</v>
      </c>
      <c r="L219" s="56" t="s">
        <v>97</v>
      </c>
      <c r="M219" s="57">
        <v>2</v>
      </c>
      <c r="N219" s="58">
        <v>2</v>
      </c>
      <c r="O219" s="59">
        <v>0</v>
      </c>
      <c r="P219" s="60">
        <v>0</v>
      </c>
      <c r="Q219" s="61">
        <v>2</v>
      </c>
      <c r="R219" s="62">
        <v>2</v>
      </c>
      <c r="S219" s="54" t="s">
        <v>47</v>
      </c>
      <c r="T219" s="55" t="s">
        <v>46</v>
      </c>
      <c r="U219" s="55" t="s">
        <v>46</v>
      </c>
      <c r="V219" s="55" t="s">
        <v>47</v>
      </c>
      <c r="W219" s="56" t="s">
        <v>47</v>
      </c>
      <c r="X219" s="54" t="s">
        <v>66</v>
      </c>
      <c r="Y219" s="55" t="s">
        <v>98</v>
      </c>
      <c r="Z219" s="55" t="s">
        <v>62</v>
      </c>
      <c r="AA219" s="55" t="s">
        <v>62</v>
      </c>
      <c r="AB219" s="56" t="s">
        <v>99</v>
      </c>
      <c r="AC219" s="78" t="s">
        <v>139</v>
      </c>
      <c r="AD219" s="20">
        <v>5</v>
      </c>
    </row>
    <row r="220" spans="1:30" ht="15" thickBot="1">
      <c r="A220" s="20">
        <v>6</v>
      </c>
      <c r="B220" s="78" t="s">
        <v>296</v>
      </c>
      <c r="C220" s="54" t="s">
        <v>47</v>
      </c>
      <c r="D220" s="55" t="s">
        <v>46</v>
      </c>
      <c r="E220" s="55" t="s">
        <v>61</v>
      </c>
      <c r="F220" s="55" t="s">
        <v>47</v>
      </c>
      <c r="G220" s="56" t="s">
        <v>46</v>
      </c>
      <c r="H220" s="54" t="s">
        <v>63</v>
      </c>
      <c r="I220" s="55" t="s">
        <v>62</v>
      </c>
      <c r="J220" s="55" t="s">
        <v>66</v>
      </c>
      <c r="K220" s="55" t="s">
        <v>64</v>
      </c>
      <c r="L220" s="56" t="s">
        <v>62</v>
      </c>
      <c r="M220" s="70">
        <v>2</v>
      </c>
      <c r="N220" s="71">
        <v>0</v>
      </c>
      <c r="O220" s="63">
        <v>1</v>
      </c>
      <c r="P220" s="64">
        <v>1</v>
      </c>
      <c r="Q220" s="72">
        <v>3</v>
      </c>
      <c r="R220" s="73">
        <v>1</v>
      </c>
      <c r="S220" s="54" t="s">
        <v>47</v>
      </c>
      <c r="T220" s="55" t="s">
        <v>46</v>
      </c>
      <c r="U220" s="55" t="s">
        <v>47</v>
      </c>
      <c r="V220" s="55" t="s">
        <v>47</v>
      </c>
      <c r="W220" s="56" t="s">
        <v>61</v>
      </c>
      <c r="X220" s="54" t="s">
        <v>66</v>
      </c>
      <c r="Y220" s="55" t="s">
        <v>66</v>
      </c>
      <c r="Z220" s="55" t="s">
        <v>62</v>
      </c>
      <c r="AA220" s="55" t="s">
        <v>64</v>
      </c>
      <c r="AB220" s="56" t="s">
        <v>65</v>
      </c>
      <c r="AC220" s="78" t="s">
        <v>137</v>
      </c>
      <c r="AD220" s="20">
        <v>6</v>
      </c>
    </row>
    <row r="221" spans="1:30" ht="14.25">
      <c r="A221" s="20">
        <v>1</v>
      </c>
      <c r="B221" s="78" t="s">
        <v>301</v>
      </c>
      <c r="C221" s="54" t="s">
        <v>47</v>
      </c>
      <c r="D221" s="55" t="s">
        <v>61</v>
      </c>
      <c r="E221" s="55" t="s">
        <v>47</v>
      </c>
      <c r="F221" s="55" t="s">
        <v>47</v>
      </c>
      <c r="G221" s="56" t="s">
        <v>46</v>
      </c>
      <c r="H221" s="54" t="s">
        <v>62</v>
      </c>
      <c r="I221" s="55" t="s">
        <v>64</v>
      </c>
      <c r="J221" s="55" t="s">
        <v>66</v>
      </c>
      <c r="K221" s="55" t="s">
        <v>66</v>
      </c>
      <c r="L221" s="56" t="s">
        <v>64</v>
      </c>
      <c r="M221" s="92">
        <v>1</v>
      </c>
      <c r="N221" s="93">
        <v>0</v>
      </c>
      <c r="O221" s="65"/>
      <c r="P221" s="65"/>
      <c r="Q221" s="94">
        <v>2</v>
      </c>
      <c r="R221" s="95">
        <v>2</v>
      </c>
      <c r="S221" s="54" t="s">
        <v>47</v>
      </c>
      <c r="T221" s="55" t="s">
        <v>46</v>
      </c>
      <c r="U221" s="55" t="s">
        <v>61</v>
      </c>
      <c r="V221" s="55" t="s">
        <v>47</v>
      </c>
      <c r="W221" s="56" t="s">
        <v>46</v>
      </c>
      <c r="X221" s="54" t="s">
        <v>98</v>
      </c>
      <c r="Y221" s="55" t="s">
        <v>98</v>
      </c>
      <c r="Z221" s="55" t="s">
        <v>99</v>
      </c>
      <c r="AA221" s="55" t="s">
        <v>549</v>
      </c>
      <c r="AB221" s="56" t="s">
        <v>97</v>
      </c>
      <c r="AC221" s="78" t="s">
        <v>140</v>
      </c>
      <c r="AD221" s="20">
        <v>1</v>
      </c>
    </row>
    <row r="222" spans="1:30" ht="14.25">
      <c r="A222" s="20">
        <v>2</v>
      </c>
      <c r="B222" s="78" t="s">
        <v>298</v>
      </c>
      <c r="C222" s="54" t="s">
        <v>61</v>
      </c>
      <c r="D222" s="55" t="s">
        <v>61</v>
      </c>
      <c r="E222" s="55" t="s">
        <v>46</v>
      </c>
      <c r="F222" s="55" t="s">
        <v>46</v>
      </c>
      <c r="G222" s="56" t="s">
        <v>47</v>
      </c>
      <c r="H222" s="54" t="s">
        <v>62</v>
      </c>
      <c r="I222" s="55" t="s">
        <v>549</v>
      </c>
      <c r="J222" s="55" t="s">
        <v>97</v>
      </c>
      <c r="K222" s="55" t="s">
        <v>64</v>
      </c>
      <c r="L222" s="56" t="s">
        <v>97</v>
      </c>
      <c r="M222" s="57">
        <v>1</v>
      </c>
      <c r="N222" s="58">
        <v>2</v>
      </c>
      <c r="O222" s="66"/>
      <c r="P222" s="66"/>
      <c r="Q222" s="61">
        <v>2</v>
      </c>
      <c r="R222" s="62">
        <v>2</v>
      </c>
      <c r="S222" s="54" t="s">
        <v>47</v>
      </c>
      <c r="T222" s="55" t="s">
        <v>46</v>
      </c>
      <c r="U222" s="55" t="s">
        <v>47</v>
      </c>
      <c r="V222" s="55" t="s">
        <v>47</v>
      </c>
      <c r="W222" s="56" t="s">
        <v>47</v>
      </c>
      <c r="X222" s="54" t="s">
        <v>64</v>
      </c>
      <c r="Y222" s="55" t="s">
        <v>62</v>
      </c>
      <c r="Z222" s="55" t="s">
        <v>99</v>
      </c>
      <c r="AA222" s="55" t="s">
        <v>99</v>
      </c>
      <c r="AB222" s="56" t="s">
        <v>99</v>
      </c>
      <c r="AC222" s="78" t="s">
        <v>95</v>
      </c>
      <c r="AD222" s="20">
        <v>2</v>
      </c>
    </row>
    <row r="223" spans="1:30" ht="14.25">
      <c r="A223" s="20">
        <v>3</v>
      </c>
      <c r="B223" s="78" t="s">
        <v>307</v>
      </c>
      <c r="C223" s="54" t="s">
        <v>47</v>
      </c>
      <c r="D223" s="55" t="s">
        <v>61</v>
      </c>
      <c r="E223" s="55" t="s">
        <v>47</v>
      </c>
      <c r="F223" s="55" t="s">
        <v>47</v>
      </c>
      <c r="G223" s="56" t="s">
        <v>61</v>
      </c>
      <c r="H223" s="54" t="s">
        <v>63</v>
      </c>
      <c r="I223" s="55" t="s">
        <v>66</v>
      </c>
      <c r="J223" s="55" t="s">
        <v>63</v>
      </c>
      <c r="K223" s="55" t="s">
        <v>64</v>
      </c>
      <c r="L223" s="56" t="s">
        <v>66</v>
      </c>
      <c r="M223" s="57">
        <v>1</v>
      </c>
      <c r="N223" s="58">
        <v>0</v>
      </c>
      <c r="O223" s="66"/>
      <c r="P223" s="66"/>
      <c r="Q223" s="61">
        <v>0</v>
      </c>
      <c r="R223" s="62">
        <v>1</v>
      </c>
      <c r="S223" s="54" t="s">
        <v>47</v>
      </c>
      <c r="T223" s="55" t="s">
        <v>46</v>
      </c>
      <c r="U223" s="55" t="s">
        <v>47</v>
      </c>
      <c r="V223" s="55" t="s">
        <v>47</v>
      </c>
      <c r="W223" s="56" t="s">
        <v>61</v>
      </c>
      <c r="X223" s="54" t="s">
        <v>66</v>
      </c>
      <c r="Y223" s="55" t="s">
        <v>62</v>
      </c>
      <c r="Z223" s="55" t="s">
        <v>97</v>
      </c>
      <c r="AA223" s="55" t="s">
        <v>99</v>
      </c>
      <c r="AB223" s="56" t="s">
        <v>66</v>
      </c>
      <c r="AC223" s="78" t="s">
        <v>94</v>
      </c>
      <c r="AD223" s="20">
        <v>3</v>
      </c>
    </row>
    <row r="224" spans="1:30" ht="14.25">
      <c r="A224" s="20">
        <v>4</v>
      </c>
      <c r="B224" s="78" t="s">
        <v>305</v>
      </c>
      <c r="C224" s="54" t="s">
        <v>46</v>
      </c>
      <c r="D224" s="55" t="s">
        <v>46</v>
      </c>
      <c r="E224" s="55" t="s">
        <v>61</v>
      </c>
      <c r="F224" s="55" t="s">
        <v>46</v>
      </c>
      <c r="G224" s="56" t="s">
        <v>46</v>
      </c>
      <c r="H224" s="54" t="s">
        <v>62</v>
      </c>
      <c r="I224" s="55" t="s">
        <v>64</v>
      </c>
      <c r="J224" s="55" t="s">
        <v>97</v>
      </c>
      <c r="K224" s="55" t="s">
        <v>99</v>
      </c>
      <c r="L224" s="56" t="s">
        <v>63</v>
      </c>
      <c r="M224" s="57">
        <v>1</v>
      </c>
      <c r="N224" s="58">
        <v>0</v>
      </c>
      <c r="O224" s="66"/>
      <c r="P224" s="66"/>
      <c r="Q224" s="61">
        <v>2</v>
      </c>
      <c r="R224" s="62">
        <v>1</v>
      </c>
      <c r="S224" s="54" t="s">
        <v>47</v>
      </c>
      <c r="T224" s="55" t="s">
        <v>46</v>
      </c>
      <c r="U224" s="55" t="s">
        <v>46</v>
      </c>
      <c r="V224" s="55" t="s">
        <v>47</v>
      </c>
      <c r="W224" s="56" t="s">
        <v>61</v>
      </c>
      <c r="X224" s="54" t="s">
        <v>66</v>
      </c>
      <c r="Y224" s="55" t="s">
        <v>66</v>
      </c>
      <c r="Z224" s="55" t="s">
        <v>62</v>
      </c>
      <c r="AA224" s="55" t="s">
        <v>62</v>
      </c>
      <c r="AB224" s="56" t="s">
        <v>99</v>
      </c>
      <c r="AC224" s="78" t="s">
        <v>91</v>
      </c>
      <c r="AD224" s="20">
        <v>4</v>
      </c>
    </row>
    <row r="225" spans="1:30" ht="14.25">
      <c r="A225" s="20">
        <v>5</v>
      </c>
      <c r="B225" s="78" t="s">
        <v>304</v>
      </c>
      <c r="C225" s="54" t="s">
        <v>61</v>
      </c>
      <c r="D225" s="55" t="s">
        <v>46</v>
      </c>
      <c r="E225" s="55" t="s">
        <v>47</v>
      </c>
      <c r="F225" s="55" t="s">
        <v>46</v>
      </c>
      <c r="G225" s="56" t="s">
        <v>47</v>
      </c>
      <c r="H225" s="54" t="s">
        <v>62</v>
      </c>
      <c r="I225" s="55" t="s">
        <v>64</v>
      </c>
      <c r="J225" s="55" t="s">
        <v>62</v>
      </c>
      <c r="K225" s="55" t="s">
        <v>64</v>
      </c>
      <c r="L225" s="56" t="s">
        <v>97</v>
      </c>
      <c r="M225" s="57">
        <v>1</v>
      </c>
      <c r="N225" s="58">
        <v>2</v>
      </c>
      <c r="O225" s="66"/>
      <c r="P225" s="66"/>
      <c r="Q225" s="61">
        <v>0</v>
      </c>
      <c r="R225" s="62">
        <v>2</v>
      </c>
      <c r="S225" s="54" t="s">
        <v>47</v>
      </c>
      <c r="T225" s="55" t="s">
        <v>46</v>
      </c>
      <c r="U225" s="55" t="s">
        <v>47</v>
      </c>
      <c r="V225" s="55" t="s">
        <v>46</v>
      </c>
      <c r="W225" s="56" t="s">
        <v>47</v>
      </c>
      <c r="X225" s="54" t="s">
        <v>66</v>
      </c>
      <c r="Y225" s="55" t="s">
        <v>62</v>
      </c>
      <c r="Z225" s="55" t="s">
        <v>98</v>
      </c>
      <c r="AA225" s="55" t="s">
        <v>99</v>
      </c>
      <c r="AB225" s="56" t="s">
        <v>63</v>
      </c>
      <c r="AC225" s="78" t="s">
        <v>138</v>
      </c>
      <c r="AD225" s="20">
        <v>5</v>
      </c>
    </row>
    <row r="226" spans="1:30" ht="15" thickBot="1">
      <c r="A226" s="21">
        <v>6</v>
      </c>
      <c r="B226" s="79" t="s">
        <v>306</v>
      </c>
      <c r="C226" s="67" t="s">
        <v>61</v>
      </c>
      <c r="D226" s="68" t="s">
        <v>46</v>
      </c>
      <c r="E226" s="68" t="s">
        <v>61</v>
      </c>
      <c r="F226" s="68" t="s">
        <v>47</v>
      </c>
      <c r="G226" s="69" t="s">
        <v>47</v>
      </c>
      <c r="H226" s="67" t="s">
        <v>549</v>
      </c>
      <c r="I226" s="68" t="s">
        <v>553</v>
      </c>
      <c r="J226" s="68" t="s">
        <v>66</v>
      </c>
      <c r="K226" s="68" t="s">
        <v>549</v>
      </c>
      <c r="L226" s="69" t="s">
        <v>64</v>
      </c>
      <c r="M226" s="70">
        <v>2</v>
      </c>
      <c r="N226" s="71">
        <v>0</v>
      </c>
      <c r="O226" s="66"/>
      <c r="P226" s="66"/>
      <c r="Q226" s="72">
        <v>0</v>
      </c>
      <c r="R226" s="73">
        <v>0</v>
      </c>
      <c r="S226" s="67"/>
      <c r="T226" s="68"/>
      <c r="U226" s="68"/>
      <c r="V226" s="68"/>
      <c r="W226" s="69"/>
      <c r="X226" s="67"/>
      <c r="Y226" s="68"/>
      <c r="Z226" s="68"/>
      <c r="AA226" s="68"/>
      <c r="AB226" s="69"/>
      <c r="AC226" s="79"/>
      <c r="AD226" s="21">
        <v>6</v>
      </c>
    </row>
  </sheetData>
  <sheetProtection/>
  <mergeCells count="53">
    <mergeCell ref="B116:L116"/>
    <mergeCell ref="S116:AC116"/>
    <mergeCell ref="B88:L88"/>
    <mergeCell ref="S88:AC88"/>
    <mergeCell ref="B102:L102"/>
    <mergeCell ref="S102:AC102"/>
    <mergeCell ref="O116:P116"/>
    <mergeCell ref="O88:P88"/>
    <mergeCell ref="O102:P102"/>
    <mergeCell ref="B32:L32"/>
    <mergeCell ref="S32:AC32"/>
    <mergeCell ref="B46:L46"/>
    <mergeCell ref="S46:AC46"/>
    <mergeCell ref="O32:P32"/>
    <mergeCell ref="O46:P46"/>
    <mergeCell ref="B60:L60"/>
    <mergeCell ref="S60:AC60"/>
    <mergeCell ref="B74:L74"/>
    <mergeCell ref="S74:AC74"/>
    <mergeCell ref="O60:P60"/>
    <mergeCell ref="O74:P74"/>
    <mergeCell ref="B18:L18"/>
    <mergeCell ref="S18:AC18"/>
    <mergeCell ref="O4:P4"/>
    <mergeCell ref="O18:P18"/>
    <mergeCell ref="H1:L1"/>
    <mergeCell ref="S1:W1"/>
    <mergeCell ref="B4:L4"/>
    <mergeCell ref="S4:AC4"/>
    <mergeCell ref="O3:P3"/>
    <mergeCell ref="X1:AB1"/>
    <mergeCell ref="C1:G1"/>
    <mergeCell ref="B130:L130"/>
    <mergeCell ref="S130:AC130"/>
    <mergeCell ref="B144:L144"/>
    <mergeCell ref="S144:AC144"/>
    <mergeCell ref="O130:P130"/>
    <mergeCell ref="O144:P144"/>
    <mergeCell ref="B158:L158"/>
    <mergeCell ref="S158:AC158"/>
    <mergeCell ref="B172:L172"/>
    <mergeCell ref="S172:AC172"/>
    <mergeCell ref="O158:P158"/>
    <mergeCell ref="O172:P172"/>
    <mergeCell ref="B214:L214"/>
    <mergeCell ref="S214:AC214"/>
    <mergeCell ref="B186:L186"/>
    <mergeCell ref="S186:AC186"/>
    <mergeCell ref="B200:L200"/>
    <mergeCell ref="S200:AC200"/>
    <mergeCell ref="O186:P186"/>
    <mergeCell ref="O200:P200"/>
    <mergeCell ref="O214:P21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38" dxfId="0" stopIfTrue="1">
      <formula>IF(#REF!&gt;0,1,0)</formula>
    </cfRule>
    <cfRule type="expression" priority="939" dxfId="2" stopIfTrue="1">
      <formula>IF(#REF!&gt;0,1,0)</formula>
    </cfRule>
    <cfRule type="expression" priority="94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6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J284" sqref="J284"/>
    </sheetView>
  </sheetViews>
  <sheetFormatPr defaultColWidth="9.140625" defaultRowHeight="15"/>
  <cols>
    <col min="1" max="1" width="25.7109375" style="27" bestFit="1" customWidth="1"/>
    <col min="2" max="2" width="3.57421875" style="26" bestFit="1" customWidth="1"/>
    <col min="3" max="3" width="22.140625" style="26" bestFit="1" customWidth="1"/>
    <col min="4" max="4" width="17.421875" style="26" bestFit="1" customWidth="1"/>
    <col min="5" max="9" width="4.28125" style="26" customWidth="1"/>
    <col min="10" max="10" width="5.00390625" style="26" bestFit="1" customWidth="1"/>
    <col min="11" max="14" width="4.28125" style="26" customWidth="1"/>
    <col min="15" max="16384" width="9.140625" style="27" customWidth="1"/>
  </cols>
  <sheetData>
    <row r="1" spans="1:14" s="26" customFormat="1" ht="39.75" customHeight="1" thickBot="1">
      <c r="A1" s="26" t="s">
        <v>49</v>
      </c>
      <c r="B1" s="26" t="s">
        <v>50</v>
      </c>
      <c r="C1" s="26" t="s">
        <v>51</v>
      </c>
      <c r="D1" s="26" t="s">
        <v>52</v>
      </c>
      <c r="E1" s="39" t="s">
        <v>46</v>
      </c>
      <c r="F1" s="40" t="s">
        <v>47</v>
      </c>
      <c r="G1" s="40" t="s">
        <v>48</v>
      </c>
      <c r="H1" s="40" t="s">
        <v>53</v>
      </c>
      <c r="I1" s="41" t="s">
        <v>54</v>
      </c>
      <c r="J1" s="42" t="s">
        <v>55</v>
      </c>
      <c r="K1" s="43" t="s">
        <v>56</v>
      </c>
      <c r="L1" s="43" t="s">
        <v>57</v>
      </c>
      <c r="M1" s="43" t="s">
        <v>58</v>
      </c>
      <c r="N1" s="44" t="s">
        <v>59</v>
      </c>
    </row>
    <row r="2" spans="1:14" s="28" customFormat="1" ht="12.75">
      <c r="A2" s="27" t="s">
        <v>27</v>
      </c>
      <c r="B2" s="26" t="s">
        <v>46</v>
      </c>
      <c r="C2" s="27" t="s">
        <v>459</v>
      </c>
      <c r="D2" s="26" t="s">
        <v>579</v>
      </c>
      <c r="E2" s="26" t="s">
        <v>47</v>
      </c>
      <c r="F2" s="26" t="s">
        <v>46</v>
      </c>
      <c r="G2" s="26" t="s">
        <v>47</v>
      </c>
      <c r="H2" s="26" t="s">
        <v>47</v>
      </c>
      <c r="I2" s="26" t="s">
        <v>47</v>
      </c>
      <c r="J2" s="26" t="s">
        <v>66</v>
      </c>
      <c r="K2" s="26" t="s">
        <v>66</v>
      </c>
      <c r="L2" s="26" t="s">
        <v>64</v>
      </c>
      <c r="M2" s="26" t="s">
        <v>62</v>
      </c>
      <c r="N2" s="26" t="s">
        <v>97</v>
      </c>
    </row>
    <row r="3" spans="1:14" ht="12.75">
      <c r="A3" s="27" t="s">
        <v>27</v>
      </c>
      <c r="B3" s="26">
        <v>2</v>
      </c>
      <c r="C3" s="27" t="s">
        <v>454</v>
      </c>
      <c r="D3" s="26" t="s">
        <v>580</v>
      </c>
      <c r="E3" s="26" t="s">
        <v>47</v>
      </c>
      <c r="F3" s="26" t="s">
        <v>46</v>
      </c>
      <c r="G3" s="26" t="s">
        <v>47</v>
      </c>
      <c r="H3" s="26" t="s">
        <v>61</v>
      </c>
      <c r="I3" s="26" t="s">
        <v>47</v>
      </c>
      <c r="J3" s="26" t="s">
        <v>64</v>
      </c>
      <c r="K3" s="26" t="s">
        <v>66</v>
      </c>
      <c r="L3" s="26" t="s">
        <v>62</v>
      </c>
      <c r="M3" s="26" t="s">
        <v>552</v>
      </c>
      <c r="N3" s="26" t="s">
        <v>99</v>
      </c>
    </row>
    <row r="4" spans="1:14" ht="12.75">
      <c r="A4" s="27" t="s">
        <v>27</v>
      </c>
      <c r="B4" s="26">
        <v>3</v>
      </c>
      <c r="C4" s="27" t="s">
        <v>461</v>
      </c>
      <c r="D4" s="26" t="s">
        <v>581</v>
      </c>
      <c r="E4" s="26" t="s">
        <v>47</v>
      </c>
      <c r="F4" s="26" t="s">
        <v>46</v>
      </c>
      <c r="G4" s="26" t="s">
        <v>47</v>
      </c>
      <c r="H4" s="26" t="s">
        <v>46</v>
      </c>
      <c r="I4" s="26" t="s">
        <v>47</v>
      </c>
      <c r="J4" s="26" t="s">
        <v>98</v>
      </c>
      <c r="K4" s="26" t="s">
        <v>64</v>
      </c>
      <c r="L4" s="26" t="s">
        <v>66</v>
      </c>
      <c r="M4" s="26" t="s">
        <v>98</v>
      </c>
      <c r="N4" s="26" t="s">
        <v>99</v>
      </c>
    </row>
    <row r="5" spans="1:14" ht="12.75">
      <c r="A5" s="27" t="s">
        <v>27</v>
      </c>
      <c r="B5" s="26">
        <v>4</v>
      </c>
      <c r="C5" s="27" t="s">
        <v>453</v>
      </c>
      <c r="D5" s="26" t="s">
        <v>582</v>
      </c>
      <c r="E5" s="26" t="s">
        <v>47</v>
      </c>
      <c r="F5" s="26" t="s">
        <v>46</v>
      </c>
      <c r="G5" s="26" t="s">
        <v>47</v>
      </c>
      <c r="H5" s="26" t="s">
        <v>46</v>
      </c>
      <c r="I5" s="26" t="s">
        <v>47</v>
      </c>
      <c r="J5" s="26" t="s">
        <v>66</v>
      </c>
      <c r="K5" s="26" t="s">
        <v>98</v>
      </c>
      <c r="L5" s="26" t="s">
        <v>64</v>
      </c>
      <c r="M5" s="26" t="s">
        <v>97</v>
      </c>
      <c r="N5" s="26" t="s">
        <v>97</v>
      </c>
    </row>
    <row r="6" spans="1:14" ht="12.75">
      <c r="A6" s="27" t="s">
        <v>27</v>
      </c>
      <c r="B6" s="26">
        <v>5</v>
      </c>
      <c r="C6" s="27" t="s">
        <v>460</v>
      </c>
      <c r="D6" s="26" t="s">
        <v>583</v>
      </c>
      <c r="E6" s="26" t="s">
        <v>47</v>
      </c>
      <c r="F6" s="26" t="s">
        <v>46</v>
      </c>
      <c r="G6" s="26" t="s">
        <v>47</v>
      </c>
      <c r="H6" s="26" t="s">
        <v>47</v>
      </c>
      <c r="I6" s="26" t="s">
        <v>61</v>
      </c>
      <c r="J6" s="26" t="s">
        <v>64</v>
      </c>
      <c r="K6" s="26" t="s">
        <v>62</v>
      </c>
      <c r="L6" s="26" t="s">
        <v>62</v>
      </c>
      <c r="M6" s="26" t="s">
        <v>64</v>
      </c>
      <c r="N6" s="26" t="s">
        <v>97</v>
      </c>
    </row>
    <row r="7" spans="1:14" ht="12.75">
      <c r="A7" s="27" t="s">
        <v>27</v>
      </c>
      <c r="B7" s="26">
        <v>6</v>
      </c>
      <c r="C7" s="27" t="s">
        <v>455</v>
      </c>
      <c r="D7" s="26" t="s">
        <v>584</v>
      </c>
      <c r="E7" s="26" t="s">
        <v>47</v>
      </c>
      <c r="F7" s="26" t="s">
        <v>46</v>
      </c>
      <c r="G7" s="26" t="s">
        <v>47</v>
      </c>
      <c r="H7" s="26" t="s">
        <v>47</v>
      </c>
      <c r="I7" s="26" t="s">
        <v>61</v>
      </c>
      <c r="J7" s="26" t="s">
        <v>62</v>
      </c>
      <c r="K7" s="26" t="s">
        <v>66</v>
      </c>
      <c r="L7" s="26" t="s">
        <v>64</v>
      </c>
      <c r="M7" s="26" t="s">
        <v>62</v>
      </c>
      <c r="N7" s="26" t="s">
        <v>97</v>
      </c>
    </row>
    <row r="8" spans="1:14" ht="12.75">
      <c r="A8" s="27" t="s">
        <v>27</v>
      </c>
      <c r="B8" s="26">
        <v>7</v>
      </c>
      <c r="C8" s="27" t="s">
        <v>450</v>
      </c>
      <c r="D8" s="26" t="s">
        <v>585</v>
      </c>
      <c r="E8" s="26" t="s">
        <v>47</v>
      </c>
      <c r="F8" s="26" t="s">
        <v>46</v>
      </c>
      <c r="G8" s="26" t="s">
        <v>47</v>
      </c>
      <c r="H8" s="26" t="s">
        <v>47</v>
      </c>
      <c r="I8" s="26" t="s">
        <v>46</v>
      </c>
      <c r="J8" s="26" t="s">
        <v>66</v>
      </c>
      <c r="K8" s="26" t="s">
        <v>98</v>
      </c>
      <c r="L8" s="26" t="s">
        <v>66</v>
      </c>
      <c r="M8" s="26" t="s">
        <v>64</v>
      </c>
      <c r="N8" s="26" t="s">
        <v>97</v>
      </c>
    </row>
    <row r="9" spans="1:14" ht="12.75">
      <c r="A9" s="27" t="s">
        <v>27</v>
      </c>
      <c r="B9" s="26">
        <v>8</v>
      </c>
      <c r="C9" s="27" t="s">
        <v>458</v>
      </c>
      <c r="D9" s="26" t="s">
        <v>586</v>
      </c>
      <c r="E9" s="26" t="s">
        <v>47</v>
      </c>
      <c r="F9" s="26" t="s">
        <v>46</v>
      </c>
      <c r="G9" s="26" t="s">
        <v>61</v>
      </c>
      <c r="H9" s="26" t="s">
        <v>47</v>
      </c>
      <c r="I9" s="26" t="s">
        <v>47</v>
      </c>
      <c r="J9" s="26" t="s">
        <v>98</v>
      </c>
      <c r="K9" s="26" t="s">
        <v>62</v>
      </c>
      <c r="L9" s="26" t="s">
        <v>66</v>
      </c>
      <c r="M9" s="26" t="s">
        <v>62</v>
      </c>
      <c r="N9" s="26" t="s">
        <v>97</v>
      </c>
    </row>
    <row r="10" spans="1:14" ht="12.75">
      <c r="A10" s="27" t="s">
        <v>27</v>
      </c>
      <c r="B10" s="26">
        <v>9</v>
      </c>
      <c r="C10" s="27" t="s">
        <v>452</v>
      </c>
      <c r="D10" s="26" t="s">
        <v>587</v>
      </c>
      <c r="E10" s="26" t="s">
        <v>47</v>
      </c>
      <c r="F10" s="26" t="s">
        <v>46</v>
      </c>
      <c r="G10" s="26" t="s">
        <v>47</v>
      </c>
      <c r="H10" s="26" t="s">
        <v>46</v>
      </c>
      <c r="I10" s="26" t="s">
        <v>47</v>
      </c>
      <c r="J10" s="26" t="s">
        <v>63</v>
      </c>
      <c r="K10" s="26" t="s">
        <v>66</v>
      </c>
      <c r="L10" s="26" t="s">
        <v>63</v>
      </c>
      <c r="M10" s="26" t="s">
        <v>64</v>
      </c>
      <c r="N10" s="26" t="s">
        <v>97</v>
      </c>
    </row>
    <row r="11" spans="1:3" ht="12.75">
      <c r="A11" s="27" t="s">
        <v>27</v>
      </c>
      <c r="B11" s="26">
        <v>10</v>
      </c>
      <c r="C11" s="27"/>
    </row>
    <row r="12" spans="1:3" ht="12.75">
      <c r="A12" s="27" t="s">
        <v>27</v>
      </c>
      <c r="B12" s="26">
        <v>11</v>
      </c>
      <c r="C12" s="27"/>
    </row>
    <row r="13" spans="1:3" ht="12.75">
      <c r="A13" s="27" t="s">
        <v>27</v>
      </c>
      <c r="B13" s="26" t="s">
        <v>60</v>
      </c>
      <c r="C13" s="27"/>
    </row>
    <row r="14" spans="1:14" ht="12.75">
      <c r="A14" s="27" t="s">
        <v>21</v>
      </c>
      <c r="B14" s="26">
        <v>1</v>
      </c>
      <c r="C14" s="27" t="s">
        <v>364</v>
      </c>
      <c r="D14" s="26" t="s">
        <v>683</v>
      </c>
      <c r="E14" s="26" t="s">
        <v>47</v>
      </c>
      <c r="F14" s="26" t="s">
        <v>46</v>
      </c>
      <c r="G14" s="26" t="s">
        <v>47</v>
      </c>
      <c r="H14" s="26" t="s">
        <v>47</v>
      </c>
      <c r="I14" s="26" t="s">
        <v>61</v>
      </c>
      <c r="J14" s="26" t="s">
        <v>66</v>
      </c>
      <c r="K14" s="26" t="s">
        <v>62</v>
      </c>
      <c r="L14" s="26" t="s">
        <v>99</v>
      </c>
      <c r="M14" s="26" t="s">
        <v>64</v>
      </c>
      <c r="N14" s="26" t="s">
        <v>99</v>
      </c>
    </row>
    <row r="15" spans="1:14" ht="12.75">
      <c r="A15" s="27" t="s">
        <v>21</v>
      </c>
      <c r="B15" s="26">
        <v>2</v>
      </c>
      <c r="C15" s="27" t="s">
        <v>368</v>
      </c>
      <c r="D15" s="26" t="s">
        <v>684</v>
      </c>
      <c r="E15" s="26" t="s">
        <v>47</v>
      </c>
      <c r="F15" s="26" t="s">
        <v>46</v>
      </c>
      <c r="G15" s="26" t="s">
        <v>47</v>
      </c>
      <c r="H15" s="26" t="s">
        <v>47</v>
      </c>
      <c r="I15" s="26" t="s">
        <v>61</v>
      </c>
      <c r="J15" s="26" t="s">
        <v>64</v>
      </c>
      <c r="K15" s="26" t="s">
        <v>62</v>
      </c>
      <c r="L15" s="26" t="s">
        <v>99</v>
      </c>
      <c r="M15" s="26" t="s">
        <v>62</v>
      </c>
      <c r="N15" s="26" t="s">
        <v>97</v>
      </c>
    </row>
    <row r="16" spans="1:14" ht="12.75">
      <c r="A16" s="27" t="s">
        <v>21</v>
      </c>
      <c r="B16" s="26">
        <v>3</v>
      </c>
      <c r="C16" s="27" t="s">
        <v>370</v>
      </c>
      <c r="D16" s="26" t="s">
        <v>685</v>
      </c>
      <c r="E16" s="26" t="s">
        <v>47</v>
      </c>
      <c r="F16" s="26" t="s">
        <v>46</v>
      </c>
      <c r="G16" s="26" t="s">
        <v>61</v>
      </c>
      <c r="H16" s="26" t="s">
        <v>47</v>
      </c>
      <c r="I16" s="26" t="s">
        <v>46</v>
      </c>
      <c r="J16" s="26" t="s">
        <v>64</v>
      </c>
      <c r="K16" s="26" t="s">
        <v>64</v>
      </c>
      <c r="L16" s="26" t="s">
        <v>66</v>
      </c>
      <c r="M16" s="26" t="s">
        <v>99</v>
      </c>
      <c r="N16" s="26" t="s">
        <v>97</v>
      </c>
    </row>
    <row r="17" spans="1:14" ht="12.75">
      <c r="A17" s="27" t="s">
        <v>21</v>
      </c>
      <c r="B17" s="26">
        <v>4</v>
      </c>
      <c r="C17" s="27" t="s">
        <v>365</v>
      </c>
      <c r="D17" s="26" t="s">
        <v>686</v>
      </c>
      <c r="E17" s="26" t="s">
        <v>47</v>
      </c>
      <c r="F17" s="26" t="s">
        <v>61</v>
      </c>
      <c r="G17" s="26" t="s">
        <v>47</v>
      </c>
      <c r="H17" s="26" t="s">
        <v>47</v>
      </c>
      <c r="I17" s="26" t="s">
        <v>47</v>
      </c>
      <c r="J17" s="26" t="s">
        <v>64</v>
      </c>
      <c r="K17" s="26" t="s">
        <v>62</v>
      </c>
      <c r="L17" s="26" t="s">
        <v>97</v>
      </c>
      <c r="M17" s="26" t="s">
        <v>62</v>
      </c>
      <c r="N17" s="26" t="s">
        <v>97</v>
      </c>
    </row>
    <row r="18" spans="1:14" ht="12.75">
      <c r="A18" s="27" t="s">
        <v>21</v>
      </c>
      <c r="B18" s="26">
        <v>5</v>
      </c>
      <c r="C18" s="27" t="s">
        <v>367</v>
      </c>
      <c r="D18" s="26" t="s">
        <v>687</v>
      </c>
      <c r="E18" s="26" t="s">
        <v>47</v>
      </c>
      <c r="F18" s="26" t="s">
        <v>46</v>
      </c>
      <c r="G18" s="26" t="s">
        <v>47</v>
      </c>
      <c r="H18" s="26" t="s">
        <v>47</v>
      </c>
      <c r="I18" s="26" t="s">
        <v>47</v>
      </c>
      <c r="J18" s="26" t="s">
        <v>66</v>
      </c>
      <c r="K18" s="26" t="s">
        <v>66</v>
      </c>
      <c r="L18" s="26" t="s">
        <v>62</v>
      </c>
      <c r="M18" s="26" t="s">
        <v>64</v>
      </c>
      <c r="N18" s="26" t="s">
        <v>99</v>
      </c>
    </row>
    <row r="19" spans="1:14" ht="12.75">
      <c r="A19" s="27" t="s">
        <v>21</v>
      </c>
      <c r="B19" s="26">
        <v>6</v>
      </c>
      <c r="C19" s="27" t="s">
        <v>363</v>
      </c>
      <c r="D19" s="26" t="s">
        <v>688</v>
      </c>
      <c r="E19" s="26" t="s">
        <v>47</v>
      </c>
      <c r="F19" s="26" t="s">
        <v>46</v>
      </c>
      <c r="G19" s="26" t="s">
        <v>46</v>
      </c>
      <c r="H19" s="26" t="s">
        <v>61</v>
      </c>
      <c r="I19" s="26" t="s">
        <v>46</v>
      </c>
      <c r="J19" s="26" t="s">
        <v>64</v>
      </c>
      <c r="K19" s="26" t="s">
        <v>66</v>
      </c>
      <c r="L19" s="26" t="s">
        <v>62</v>
      </c>
      <c r="M19" s="26" t="s">
        <v>64</v>
      </c>
      <c r="N19" s="26" t="s">
        <v>99</v>
      </c>
    </row>
    <row r="20" spans="1:14" s="28" customFormat="1" ht="12.75">
      <c r="A20" s="27" t="s">
        <v>21</v>
      </c>
      <c r="B20" s="26">
        <v>7</v>
      </c>
      <c r="C20" s="27" t="s">
        <v>371</v>
      </c>
      <c r="D20" s="26" t="s">
        <v>689</v>
      </c>
      <c r="E20" s="29">
        <v>2</v>
      </c>
      <c r="F20" s="29">
        <v>1</v>
      </c>
      <c r="G20" s="29">
        <v>2</v>
      </c>
      <c r="H20" s="29">
        <v>2</v>
      </c>
      <c r="I20" s="29">
        <v>2</v>
      </c>
      <c r="J20" s="26" t="s">
        <v>62</v>
      </c>
      <c r="K20" s="26" t="s">
        <v>64</v>
      </c>
      <c r="L20" s="26" t="s">
        <v>66</v>
      </c>
      <c r="M20" s="26" t="s">
        <v>64</v>
      </c>
      <c r="N20" s="26" t="s">
        <v>66</v>
      </c>
    </row>
    <row r="21" spans="1:14" ht="12.75">
      <c r="A21" s="27" t="s">
        <v>21</v>
      </c>
      <c r="B21" s="26">
        <v>8</v>
      </c>
      <c r="C21" s="27" t="s">
        <v>372</v>
      </c>
      <c r="D21" s="26" t="s">
        <v>690</v>
      </c>
      <c r="E21" s="26" t="s">
        <v>47</v>
      </c>
      <c r="F21" s="26" t="s">
        <v>46</v>
      </c>
      <c r="G21" s="26" t="s">
        <v>47</v>
      </c>
      <c r="H21" s="26" t="s">
        <v>46</v>
      </c>
      <c r="I21" s="26" t="s">
        <v>46</v>
      </c>
      <c r="J21" s="26" t="s">
        <v>64</v>
      </c>
      <c r="K21" s="26" t="s">
        <v>64</v>
      </c>
      <c r="L21" s="26" t="s">
        <v>62</v>
      </c>
      <c r="M21" s="26" t="s">
        <v>99</v>
      </c>
      <c r="N21" s="26" t="s">
        <v>99</v>
      </c>
    </row>
    <row r="22" spans="1:14" ht="12.75">
      <c r="A22" s="27" t="s">
        <v>21</v>
      </c>
      <c r="B22" s="26">
        <v>9</v>
      </c>
      <c r="C22" s="27" t="s">
        <v>373</v>
      </c>
      <c r="D22" s="26" t="s">
        <v>691</v>
      </c>
      <c r="E22" s="26" t="s">
        <v>47</v>
      </c>
      <c r="F22" s="26" t="s">
        <v>46</v>
      </c>
      <c r="G22" s="26" t="s">
        <v>47</v>
      </c>
      <c r="H22" s="26" t="s">
        <v>46</v>
      </c>
      <c r="I22" s="26" t="s">
        <v>61</v>
      </c>
      <c r="J22" s="26" t="s">
        <v>64</v>
      </c>
      <c r="K22" s="26" t="s">
        <v>64</v>
      </c>
      <c r="L22" s="26" t="s">
        <v>64</v>
      </c>
      <c r="M22" s="26" t="s">
        <v>64</v>
      </c>
      <c r="N22" s="26" t="s">
        <v>66</v>
      </c>
    </row>
    <row r="23" spans="1:14" ht="12.75">
      <c r="A23" s="27" t="s">
        <v>21</v>
      </c>
      <c r="B23" s="26">
        <v>10</v>
      </c>
      <c r="C23" s="27" t="s">
        <v>374</v>
      </c>
      <c r="D23" s="26" t="s">
        <v>692</v>
      </c>
      <c r="E23" s="26" t="s">
        <v>47</v>
      </c>
      <c r="F23" s="26" t="s">
        <v>46</v>
      </c>
      <c r="G23" s="26" t="s">
        <v>47</v>
      </c>
      <c r="H23" s="26" t="s">
        <v>46</v>
      </c>
      <c r="I23" s="26" t="s">
        <v>46</v>
      </c>
      <c r="J23" s="26" t="s">
        <v>64</v>
      </c>
      <c r="K23" s="26" t="s">
        <v>66</v>
      </c>
      <c r="L23" s="26" t="s">
        <v>62</v>
      </c>
      <c r="M23" s="26" t="s">
        <v>64</v>
      </c>
      <c r="N23" s="26" t="s">
        <v>99</v>
      </c>
    </row>
    <row r="24" spans="1:14" ht="12.75">
      <c r="A24" s="27" t="s">
        <v>21</v>
      </c>
      <c r="B24" s="26">
        <v>11</v>
      </c>
      <c r="C24" s="27" t="s">
        <v>369</v>
      </c>
      <c r="D24" s="26" t="s">
        <v>693</v>
      </c>
      <c r="E24" s="26" t="s">
        <v>61</v>
      </c>
      <c r="F24" s="26" t="s">
        <v>46</v>
      </c>
      <c r="G24" s="26" t="s">
        <v>47</v>
      </c>
      <c r="H24" s="26" t="s">
        <v>61</v>
      </c>
      <c r="I24" s="26" t="s">
        <v>46</v>
      </c>
      <c r="J24" s="26" t="s">
        <v>66</v>
      </c>
      <c r="K24" s="26" t="s">
        <v>64</v>
      </c>
      <c r="L24" s="26" t="s">
        <v>97</v>
      </c>
      <c r="M24" s="26" t="s">
        <v>549</v>
      </c>
      <c r="N24" s="26" t="s">
        <v>99</v>
      </c>
    </row>
    <row r="25" spans="1:14" ht="12.75">
      <c r="A25" s="27" t="s">
        <v>21</v>
      </c>
      <c r="B25" s="26">
        <v>12</v>
      </c>
      <c r="C25" s="27" t="s">
        <v>366</v>
      </c>
      <c r="D25" s="26" t="s">
        <v>694</v>
      </c>
      <c r="E25" s="26" t="s">
        <v>47</v>
      </c>
      <c r="F25" s="26" t="s">
        <v>47</v>
      </c>
      <c r="G25" s="26" t="s">
        <v>61</v>
      </c>
      <c r="H25" s="26" t="s">
        <v>47</v>
      </c>
      <c r="I25" s="26" t="s">
        <v>46</v>
      </c>
      <c r="J25" s="26" t="s">
        <v>64</v>
      </c>
      <c r="K25" s="26" t="s">
        <v>66</v>
      </c>
      <c r="L25" s="26" t="s">
        <v>66</v>
      </c>
      <c r="M25" s="26" t="s">
        <v>64</v>
      </c>
      <c r="N25" s="26" t="s">
        <v>66</v>
      </c>
    </row>
    <row r="26" spans="1:14" ht="12.75">
      <c r="A26" s="27" t="s">
        <v>38</v>
      </c>
      <c r="B26" s="26">
        <v>1</v>
      </c>
      <c r="C26" s="27" t="s">
        <v>426</v>
      </c>
      <c r="D26" s="26" t="s">
        <v>524</v>
      </c>
      <c r="E26" s="26" t="s">
        <v>47</v>
      </c>
      <c r="F26" s="26" t="s">
        <v>46</v>
      </c>
      <c r="G26" s="26" t="s">
        <v>47</v>
      </c>
      <c r="H26" s="26" t="s">
        <v>47</v>
      </c>
      <c r="I26" s="26" t="s">
        <v>46</v>
      </c>
      <c r="J26" s="26" t="s">
        <v>64</v>
      </c>
      <c r="K26" s="26" t="s">
        <v>64</v>
      </c>
      <c r="L26" s="26" t="s">
        <v>66</v>
      </c>
      <c r="M26" s="26" t="s">
        <v>64</v>
      </c>
      <c r="N26" s="26" t="s">
        <v>97</v>
      </c>
    </row>
    <row r="27" spans="1:14" ht="12.75">
      <c r="A27" s="27" t="s">
        <v>38</v>
      </c>
      <c r="B27" s="26">
        <v>2</v>
      </c>
      <c r="C27" s="27" t="s">
        <v>436</v>
      </c>
      <c r="D27" s="26" t="s">
        <v>695</v>
      </c>
      <c r="E27" s="26" t="s">
        <v>47</v>
      </c>
      <c r="F27" s="26" t="s">
        <v>46</v>
      </c>
      <c r="G27" s="26" t="s">
        <v>47</v>
      </c>
      <c r="H27" s="26" t="s">
        <v>61</v>
      </c>
      <c r="I27" s="26" t="s">
        <v>46</v>
      </c>
      <c r="J27" s="26" t="s">
        <v>64</v>
      </c>
      <c r="K27" s="26" t="s">
        <v>98</v>
      </c>
      <c r="L27" s="26" t="s">
        <v>64</v>
      </c>
      <c r="M27" s="26" t="s">
        <v>66</v>
      </c>
      <c r="N27" s="26" t="s">
        <v>62</v>
      </c>
    </row>
    <row r="28" spans="1:14" ht="12.75">
      <c r="A28" s="27" t="s">
        <v>38</v>
      </c>
      <c r="B28" s="26">
        <v>3</v>
      </c>
      <c r="C28" s="27" t="s">
        <v>434</v>
      </c>
      <c r="D28" s="26" t="s">
        <v>696</v>
      </c>
      <c r="E28" s="26" t="s">
        <v>47</v>
      </c>
      <c r="F28" s="26" t="s">
        <v>46</v>
      </c>
      <c r="G28" s="26" t="s">
        <v>47</v>
      </c>
      <c r="H28" s="26" t="s">
        <v>61</v>
      </c>
      <c r="I28" s="26" t="s">
        <v>46</v>
      </c>
      <c r="J28" s="26" t="s">
        <v>64</v>
      </c>
      <c r="K28" s="26" t="s">
        <v>98</v>
      </c>
      <c r="L28" s="26" t="s">
        <v>64</v>
      </c>
      <c r="M28" s="26" t="s">
        <v>66</v>
      </c>
      <c r="N28" s="26" t="s">
        <v>99</v>
      </c>
    </row>
    <row r="29" spans="1:14" ht="12.75">
      <c r="A29" s="27" t="s">
        <v>38</v>
      </c>
      <c r="B29" s="26">
        <v>4</v>
      </c>
      <c r="C29" s="27" t="s">
        <v>428</v>
      </c>
      <c r="D29" s="26" t="s">
        <v>697</v>
      </c>
      <c r="E29" s="26" t="s">
        <v>47</v>
      </c>
      <c r="F29" s="26" t="s">
        <v>46</v>
      </c>
      <c r="G29" s="26" t="s">
        <v>47</v>
      </c>
      <c r="H29" s="26" t="s">
        <v>47</v>
      </c>
      <c r="I29" s="26" t="s">
        <v>46</v>
      </c>
      <c r="J29" s="26" t="s">
        <v>66</v>
      </c>
      <c r="K29" s="26" t="s">
        <v>64</v>
      </c>
      <c r="L29" s="26" t="s">
        <v>62</v>
      </c>
      <c r="M29" s="26" t="s">
        <v>64</v>
      </c>
      <c r="N29" s="26" t="s">
        <v>62</v>
      </c>
    </row>
    <row r="30" spans="1:14" ht="12.75">
      <c r="A30" s="27" t="s">
        <v>38</v>
      </c>
      <c r="B30" s="26">
        <v>5</v>
      </c>
      <c r="C30" s="27" t="s">
        <v>430</v>
      </c>
      <c r="D30" s="26" t="s">
        <v>698</v>
      </c>
      <c r="E30" s="26" t="s">
        <v>47</v>
      </c>
      <c r="F30" s="26" t="s">
        <v>46</v>
      </c>
      <c r="G30" s="26" t="s">
        <v>47</v>
      </c>
      <c r="H30" s="26" t="s">
        <v>47</v>
      </c>
      <c r="I30" s="26" t="s">
        <v>46</v>
      </c>
      <c r="J30" s="26" t="s">
        <v>63</v>
      </c>
      <c r="K30" s="26" t="s">
        <v>62</v>
      </c>
      <c r="L30" s="26" t="s">
        <v>97</v>
      </c>
      <c r="M30" s="26" t="s">
        <v>64</v>
      </c>
      <c r="N30" s="26" t="s">
        <v>97</v>
      </c>
    </row>
    <row r="31" spans="1:14" ht="12.75">
      <c r="A31" s="27" t="s">
        <v>38</v>
      </c>
      <c r="B31" s="26">
        <v>6</v>
      </c>
      <c r="C31" s="27" t="s">
        <v>437</v>
      </c>
      <c r="D31" s="26" t="s">
        <v>699</v>
      </c>
      <c r="E31" s="26" t="s">
        <v>47</v>
      </c>
      <c r="F31" s="26" t="s">
        <v>46</v>
      </c>
      <c r="G31" s="26" t="s">
        <v>47</v>
      </c>
      <c r="H31" s="26" t="s">
        <v>47</v>
      </c>
      <c r="I31" s="26" t="s">
        <v>61</v>
      </c>
      <c r="J31" s="26" t="s">
        <v>64</v>
      </c>
      <c r="K31" s="26" t="s">
        <v>66</v>
      </c>
      <c r="L31" s="26" t="s">
        <v>66</v>
      </c>
      <c r="M31" s="26" t="s">
        <v>549</v>
      </c>
      <c r="N31" s="26" t="s">
        <v>97</v>
      </c>
    </row>
    <row r="32" spans="1:14" ht="12.75">
      <c r="A32" s="27" t="s">
        <v>38</v>
      </c>
      <c r="B32" s="26">
        <v>7</v>
      </c>
      <c r="C32" s="27" t="s">
        <v>427</v>
      </c>
      <c r="D32" s="26" t="s">
        <v>700</v>
      </c>
      <c r="E32" s="26" t="s">
        <v>47</v>
      </c>
      <c r="F32" s="26" t="s">
        <v>46</v>
      </c>
      <c r="G32" s="26" t="s">
        <v>47</v>
      </c>
      <c r="H32" s="26" t="s">
        <v>61</v>
      </c>
      <c r="I32" s="26" t="s">
        <v>61</v>
      </c>
      <c r="J32" s="26" t="s">
        <v>62</v>
      </c>
      <c r="K32" s="26" t="s">
        <v>64</v>
      </c>
      <c r="L32" s="26" t="s">
        <v>66</v>
      </c>
      <c r="M32" s="26" t="s">
        <v>62</v>
      </c>
      <c r="N32" s="26" t="s">
        <v>97</v>
      </c>
    </row>
    <row r="33" spans="1:14" ht="12.75">
      <c r="A33" s="27" t="s">
        <v>38</v>
      </c>
      <c r="B33" s="26">
        <v>8</v>
      </c>
      <c r="C33" s="27" t="s">
        <v>432</v>
      </c>
      <c r="D33" s="26" t="s">
        <v>701</v>
      </c>
      <c r="E33" s="26" t="s">
        <v>47</v>
      </c>
      <c r="F33" s="26" t="s">
        <v>46</v>
      </c>
      <c r="G33" s="26" t="s">
        <v>61</v>
      </c>
      <c r="H33" s="26" t="s">
        <v>47</v>
      </c>
      <c r="I33" s="26" t="s">
        <v>47</v>
      </c>
      <c r="J33" s="26" t="s">
        <v>64</v>
      </c>
      <c r="K33" s="26" t="s">
        <v>98</v>
      </c>
      <c r="L33" s="26" t="s">
        <v>62</v>
      </c>
      <c r="M33" s="26" t="s">
        <v>66</v>
      </c>
      <c r="N33" s="26" t="s">
        <v>97</v>
      </c>
    </row>
    <row r="34" spans="1:14" ht="12.75">
      <c r="A34" s="27" t="s">
        <v>38</v>
      </c>
      <c r="B34" s="26">
        <v>9</v>
      </c>
      <c r="C34" s="27" t="s">
        <v>431</v>
      </c>
      <c r="D34" s="26" t="s">
        <v>702</v>
      </c>
      <c r="E34" s="26" t="s">
        <v>47</v>
      </c>
      <c r="F34" s="26" t="s">
        <v>46</v>
      </c>
      <c r="G34" s="26" t="s">
        <v>47</v>
      </c>
      <c r="H34" s="26" t="s">
        <v>47</v>
      </c>
      <c r="I34" s="26" t="s">
        <v>61</v>
      </c>
      <c r="J34" s="26" t="s">
        <v>64</v>
      </c>
      <c r="K34" s="26" t="s">
        <v>66</v>
      </c>
      <c r="L34" s="26" t="s">
        <v>64</v>
      </c>
      <c r="M34" s="26" t="s">
        <v>64</v>
      </c>
      <c r="N34" s="26" t="s">
        <v>62</v>
      </c>
    </row>
    <row r="35" spans="1:14" ht="12.75">
      <c r="A35" s="27" t="s">
        <v>38</v>
      </c>
      <c r="B35" s="26">
        <v>10</v>
      </c>
      <c r="C35" s="27" t="s">
        <v>429</v>
      </c>
      <c r="D35" s="26" t="s">
        <v>703</v>
      </c>
      <c r="E35" s="26" t="s">
        <v>47</v>
      </c>
      <c r="F35" s="26" t="s">
        <v>61</v>
      </c>
      <c r="G35" s="26" t="s">
        <v>61</v>
      </c>
      <c r="H35" s="26" t="s">
        <v>46</v>
      </c>
      <c r="I35" s="26" t="s">
        <v>61</v>
      </c>
      <c r="J35" s="26" t="s">
        <v>797</v>
      </c>
      <c r="K35" s="26" t="s">
        <v>64</v>
      </c>
      <c r="L35" s="26" t="s">
        <v>66</v>
      </c>
      <c r="M35" s="26" t="s">
        <v>64</v>
      </c>
      <c r="N35" s="26" t="s">
        <v>99</v>
      </c>
    </row>
    <row r="36" spans="1:14" ht="12.75">
      <c r="A36" s="27" t="s">
        <v>38</v>
      </c>
      <c r="B36" s="26">
        <v>11</v>
      </c>
      <c r="C36" s="27" t="s">
        <v>433</v>
      </c>
      <c r="D36" s="26" t="s">
        <v>704</v>
      </c>
      <c r="E36" s="26" t="s">
        <v>47</v>
      </c>
      <c r="F36" s="26" t="s">
        <v>46</v>
      </c>
      <c r="G36" s="26" t="s">
        <v>61</v>
      </c>
      <c r="H36" s="26" t="s">
        <v>61</v>
      </c>
      <c r="I36" s="26" t="s">
        <v>46</v>
      </c>
      <c r="J36" s="26" t="s">
        <v>64</v>
      </c>
      <c r="K36" s="26" t="s">
        <v>64</v>
      </c>
      <c r="L36" s="26" t="s">
        <v>62</v>
      </c>
      <c r="M36" s="26" t="s">
        <v>64</v>
      </c>
      <c r="N36" s="26" t="s">
        <v>97</v>
      </c>
    </row>
    <row r="37" spans="1:14" ht="12.75">
      <c r="A37" s="27" t="s">
        <v>38</v>
      </c>
      <c r="B37" s="26">
        <v>12</v>
      </c>
      <c r="C37" s="27" t="s">
        <v>435</v>
      </c>
      <c r="D37" s="26" t="s">
        <v>705</v>
      </c>
      <c r="E37" s="26" t="s">
        <v>47</v>
      </c>
      <c r="F37" s="26" t="s">
        <v>46</v>
      </c>
      <c r="G37" s="26" t="s">
        <v>47</v>
      </c>
      <c r="H37" s="26" t="s">
        <v>47</v>
      </c>
      <c r="I37" s="26" t="s">
        <v>47</v>
      </c>
      <c r="J37" s="26" t="s">
        <v>98</v>
      </c>
      <c r="K37" s="26" t="s">
        <v>66</v>
      </c>
      <c r="L37" s="26" t="s">
        <v>65</v>
      </c>
      <c r="M37" s="26" t="s">
        <v>99</v>
      </c>
      <c r="N37" s="26" t="s">
        <v>62</v>
      </c>
    </row>
    <row r="38" spans="1:14" s="28" customFormat="1" ht="12.75">
      <c r="A38" s="28" t="s">
        <v>34</v>
      </c>
      <c r="B38" s="29">
        <v>1</v>
      </c>
      <c r="C38" s="27" t="s">
        <v>67</v>
      </c>
      <c r="D38" s="26" t="s">
        <v>706</v>
      </c>
      <c r="E38" s="26" t="s">
        <v>47</v>
      </c>
      <c r="F38" s="26" t="s">
        <v>46</v>
      </c>
      <c r="G38" s="26" t="s">
        <v>47</v>
      </c>
      <c r="H38" s="26" t="s">
        <v>47</v>
      </c>
      <c r="I38" s="26" t="s">
        <v>47</v>
      </c>
      <c r="J38" s="26" t="s">
        <v>64</v>
      </c>
      <c r="K38" s="26" t="s">
        <v>64</v>
      </c>
      <c r="L38" s="26" t="s">
        <v>66</v>
      </c>
      <c r="M38" s="26" t="s">
        <v>62</v>
      </c>
      <c r="N38" s="26" t="s">
        <v>99</v>
      </c>
    </row>
    <row r="39" spans="1:14" ht="12.75">
      <c r="A39" s="28" t="s">
        <v>34</v>
      </c>
      <c r="B39" s="29">
        <v>2</v>
      </c>
      <c r="C39" s="27" t="s">
        <v>132</v>
      </c>
      <c r="D39" s="26" t="s">
        <v>707</v>
      </c>
      <c r="E39" s="26" t="s">
        <v>47</v>
      </c>
      <c r="F39" s="26" t="s">
        <v>46</v>
      </c>
      <c r="G39" s="26" t="s">
        <v>47</v>
      </c>
      <c r="H39" s="26" t="s">
        <v>47</v>
      </c>
      <c r="I39" s="26" t="s">
        <v>46</v>
      </c>
      <c r="J39" s="26" t="s">
        <v>64</v>
      </c>
      <c r="K39" s="26" t="s">
        <v>66</v>
      </c>
      <c r="L39" s="26" t="s">
        <v>62</v>
      </c>
      <c r="M39" s="26" t="s">
        <v>64</v>
      </c>
      <c r="N39" s="26" t="s">
        <v>97</v>
      </c>
    </row>
    <row r="40" spans="1:14" ht="12.75">
      <c r="A40" s="28" t="s">
        <v>34</v>
      </c>
      <c r="B40" s="29">
        <v>3</v>
      </c>
      <c r="C40" s="27" t="s">
        <v>68</v>
      </c>
      <c r="D40" s="26" t="s">
        <v>708</v>
      </c>
      <c r="E40" s="26" t="s">
        <v>47</v>
      </c>
      <c r="F40" s="26" t="s">
        <v>46</v>
      </c>
      <c r="G40" s="26" t="s">
        <v>47</v>
      </c>
      <c r="H40" s="26" t="s">
        <v>47</v>
      </c>
      <c r="I40" s="26" t="s">
        <v>61</v>
      </c>
      <c r="J40" s="26" t="s">
        <v>64</v>
      </c>
      <c r="K40" s="26" t="s">
        <v>64</v>
      </c>
      <c r="L40" s="26" t="s">
        <v>62</v>
      </c>
      <c r="M40" s="26" t="s">
        <v>62</v>
      </c>
      <c r="N40" s="26" t="s">
        <v>97</v>
      </c>
    </row>
    <row r="41" spans="1:14" ht="12.75">
      <c r="A41" s="28" t="s">
        <v>34</v>
      </c>
      <c r="B41" s="29">
        <v>4</v>
      </c>
      <c r="C41" s="27" t="s">
        <v>130</v>
      </c>
      <c r="D41" s="26" t="s">
        <v>709</v>
      </c>
      <c r="E41" s="26" t="s">
        <v>47</v>
      </c>
      <c r="F41" s="26" t="s">
        <v>46</v>
      </c>
      <c r="G41" s="26" t="s">
        <v>61</v>
      </c>
      <c r="H41" s="26" t="s">
        <v>47</v>
      </c>
      <c r="I41" s="26" t="s">
        <v>61</v>
      </c>
      <c r="J41" s="26" t="s">
        <v>64</v>
      </c>
      <c r="K41" s="26" t="s">
        <v>64</v>
      </c>
      <c r="L41" s="26" t="s">
        <v>62</v>
      </c>
      <c r="M41" s="26" t="s">
        <v>64</v>
      </c>
      <c r="N41" s="26" t="s">
        <v>97</v>
      </c>
    </row>
    <row r="42" spans="1:14" ht="12.75">
      <c r="A42" s="28" t="s">
        <v>34</v>
      </c>
      <c r="B42" s="29">
        <v>5</v>
      </c>
      <c r="C42" s="27" t="s">
        <v>133</v>
      </c>
      <c r="D42" s="26" t="s">
        <v>710</v>
      </c>
      <c r="E42" s="26" t="s">
        <v>47</v>
      </c>
      <c r="F42" s="26" t="s">
        <v>46</v>
      </c>
      <c r="G42" s="26" t="s">
        <v>47</v>
      </c>
      <c r="H42" s="26" t="s">
        <v>47</v>
      </c>
      <c r="I42" s="26" t="s">
        <v>61</v>
      </c>
      <c r="J42" s="26" t="s">
        <v>64</v>
      </c>
      <c r="K42" s="26" t="s">
        <v>64</v>
      </c>
      <c r="L42" s="26" t="s">
        <v>66</v>
      </c>
      <c r="M42" s="26" t="s">
        <v>549</v>
      </c>
      <c r="N42" s="26" t="s">
        <v>66</v>
      </c>
    </row>
    <row r="43" spans="1:14" ht="12.75">
      <c r="A43" s="28" t="s">
        <v>34</v>
      </c>
      <c r="B43" s="29">
        <v>6</v>
      </c>
      <c r="C43" s="27" t="s">
        <v>69</v>
      </c>
      <c r="D43" s="26" t="s">
        <v>711</v>
      </c>
      <c r="E43" s="26" t="s">
        <v>46</v>
      </c>
      <c r="F43" s="26" t="s">
        <v>46</v>
      </c>
      <c r="G43" s="26" t="s">
        <v>47</v>
      </c>
      <c r="H43" s="26" t="s">
        <v>47</v>
      </c>
      <c r="I43" s="26" t="s">
        <v>47</v>
      </c>
      <c r="J43" s="26" t="s">
        <v>64</v>
      </c>
      <c r="K43" s="26" t="s">
        <v>66</v>
      </c>
      <c r="L43" s="26" t="s">
        <v>62</v>
      </c>
      <c r="M43" s="26" t="s">
        <v>63</v>
      </c>
      <c r="N43" s="26" t="s">
        <v>97</v>
      </c>
    </row>
    <row r="44" spans="1:14" ht="12.75">
      <c r="A44" s="28" t="s">
        <v>34</v>
      </c>
      <c r="B44" s="29">
        <v>7</v>
      </c>
      <c r="C44" s="27" t="s">
        <v>70</v>
      </c>
      <c r="D44" s="26" t="s">
        <v>712</v>
      </c>
      <c r="E44" s="26" t="s">
        <v>47</v>
      </c>
      <c r="F44" s="26" t="s">
        <v>46</v>
      </c>
      <c r="G44" s="26" t="s">
        <v>61</v>
      </c>
      <c r="H44" s="26" t="s">
        <v>47</v>
      </c>
      <c r="I44" s="26" t="s">
        <v>61</v>
      </c>
      <c r="J44" s="26" t="s">
        <v>62</v>
      </c>
      <c r="K44" s="26" t="s">
        <v>64</v>
      </c>
      <c r="L44" s="26" t="s">
        <v>66</v>
      </c>
      <c r="M44" s="26" t="s">
        <v>66</v>
      </c>
      <c r="N44" s="26" t="s">
        <v>97</v>
      </c>
    </row>
    <row r="45" spans="1:14" ht="12.75">
      <c r="A45" s="28" t="s">
        <v>34</v>
      </c>
      <c r="B45" s="29">
        <v>8</v>
      </c>
      <c r="C45" s="27" t="s">
        <v>71</v>
      </c>
      <c r="D45" s="26" t="s">
        <v>713</v>
      </c>
      <c r="E45" s="26" t="s">
        <v>47</v>
      </c>
      <c r="F45" s="26" t="s">
        <v>46</v>
      </c>
      <c r="G45" s="26" t="s">
        <v>47</v>
      </c>
      <c r="H45" s="26" t="s">
        <v>46</v>
      </c>
      <c r="I45" s="26" t="s">
        <v>61</v>
      </c>
      <c r="J45" s="26" t="s">
        <v>62</v>
      </c>
      <c r="K45" s="26" t="s">
        <v>64</v>
      </c>
      <c r="L45" s="26" t="s">
        <v>62</v>
      </c>
      <c r="M45" s="26" t="s">
        <v>99</v>
      </c>
      <c r="N45" s="26" t="s">
        <v>98</v>
      </c>
    </row>
    <row r="46" spans="1:14" ht="12.75">
      <c r="A46" s="28" t="s">
        <v>34</v>
      </c>
      <c r="B46" s="29">
        <v>9</v>
      </c>
      <c r="C46" s="27" t="s">
        <v>72</v>
      </c>
      <c r="D46" s="26" t="s">
        <v>714</v>
      </c>
      <c r="E46" s="26" t="s">
        <v>47</v>
      </c>
      <c r="F46" s="26" t="s">
        <v>61</v>
      </c>
      <c r="G46" s="26" t="s">
        <v>47</v>
      </c>
      <c r="H46" s="26" t="s">
        <v>47</v>
      </c>
      <c r="I46" s="26" t="s">
        <v>46</v>
      </c>
      <c r="J46" s="26" t="s">
        <v>62</v>
      </c>
      <c r="K46" s="26" t="s">
        <v>66</v>
      </c>
      <c r="L46" s="26" t="s">
        <v>65</v>
      </c>
      <c r="M46" s="26" t="s">
        <v>99</v>
      </c>
      <c r="N46" s="26" t="s">
        <v>62</v>
      </c>
    </row>
    <row r="47" spans="1:14" ht="12.75">
      <c r="A47" s="28" t="s">
        <v>34</v>
      </c>
      <c r="B47" s="29">
        <v>10</v>
      </c>
      <c r="C47" s="27" t="s">
        <v>134</v>
      </c>
      <c r="D47" s="26" t="s">
        <v>715</v>
      </c>
      <c r="E47" s="26" t="s">
        <v>47</v>
      </c>
      <c r="F47" s="26" t="s">
        <v>61</v>
      </c>
      <c r="G47" s="26" t="s">
        <v>61</v>
      </c>
      <c r="H47" s="26" t="s">
        <v>46</v>
      </c>
      <c r="I47" s="26" t="s">
        <v>46</v>
      </c>
      <c r="J47" s="26" t="s">
        <v>64</v>
      </c>
      <c r="K47" s="26" t="s">
        <v>62</v>
      </c>
      <c r="L47" s="26" t="s">
        <v>64</v>
      </c>
      <c r="M47" s="26" t="s">
        <v>64</v>
      </c>
      <c r="N47" s="26" t="s">
        <v>62</v>
      </c>
    </row>
    <row r="48" spans="1:14" ht="12.75">
      <c r="A48" s="28" t="s">
        <v>34</v>
      </c>
      <c r="B48" s="29">
        <v>11</v>
      </c>
      <c r="C48" s="27" t="s">
        <v>135</v>
      </c>
      <c r="D48" s="26" t="s">
        <v>716</v>
      </c>
      <c r="E48" s="26" t="s">
        <v>61</v>
      </c>
      <c r="F48" s="26" t="s">
        <v>47</v>
      </c>
      <c r="G48" s="26" t="s">
        <v>47</v>
      </c>
      <c r="H48" s="26" t="s">
        <v>46</v>
      </c>
      <c r="I48" s="26" t="s">
        <v>61</v>
      </c>
      <c r="J48" s="26" t="s">
        <v>99</v>
      </c>
      <c r="K48" s="26" t="s">
        <v>64</v>
      </c>
      <c r="L48" s="26" t="s">
        <v>66</v>
      </c>
      <c r="M48" s="26" t="s">
        <v>62</v>
      </c>
      <c r="N48" s="26" t="s">
        <v>99</v>
      </c>
    </row>
    <row r="49" spans="1:3" ht="12.75">
      <c r="A49" s="28" t="s">
        <v>34</v>
      </c>
      <c r="B49" s="29">
        <v>12</v>
      </c>
      <c r="C49" s="27"/>
    </row>
    <row r="50" spans="1:3" ht="12.75">
      <c r="A50" s="27" t="s">
        <v>31</v>
      </c>
      <c r="B50" s="26">
        <v>1</v>
      </c>
      <c r="C50" s="27"/>
    </row>
    <row r="51" spans="1:3" ht="12.75">
      <c r="A51" s="27" t="s">
        <v>31</v>
      </c>
      <c r="B51" s="26">
        <v>2</v>
      </c>
      <c r="C51" s="27"/>
    </row>
    <row r="52" spans="1:3" ht="12.75">
      <c r="A52" s="27" t="s">
        <v>31</v>
      </c>
      <c r="B52" s="26">
        <v>3</v>
      </c>
      <c r="C52" s="27"/>
    </row>
    <row r="53" spans="1:3" ht="12.75">
      <c r="A53" s="27" t="s">
        <v>31</v>
      </c>
      <c r="B53" s="26">
        <v>4</v>
      </c>
      <c r="C53" s="27"/>
    </row>
    <row r="54" spans="1:3" ht="12.75">
      <c r="A54" s="27" t="s">
        <v>31</v>
      </c>
      <c r="B54" s="26">
        <v>5</v>
      </c>
      <c r="C54" s="27"/>
    </row>
    <row r="55" spans="1:3" ht="12.75">
      <c r="A55" s="27" t="s">
        <v>31</v>
      </c>
      <c r="B55" s="26">
        <v>6</v>
      </c>
      <c r="C55" s="27"/>
    </row>
    <row r="56" spans="1:3" ht="12.75">
      <c r="A56" s="27" t="s">
        <v>31</v>
      </c>
      <c r="B56" s="26">
        <v>7</v>
      </c>
      <c r="C56" s="27"/>
    </row>
    <row r="57" spans="1:3" ht="12.75">
      <c r="A57" s="27" t="s">
        <v>31</v>
      </c>
      <c r="B57" s="26">
        <v>8</v>
      </c>
      <c r="C57" s="27"/>
    </row>
    <row r="58" spans="1:3" ht="12.75">
      <c r="A58" s="27" t="s">
        <v>31</v>
      </c>
      <c r="B58" s="26">
        <v>9</v>
      </c>
      <c r="C58" s="27"/>
    </row>
    <row r="59" spans="1:3" ht="12.75">
      <c r="A59" s="27" t="s">
        <v>31</v>
      </c>
      <c r="B59" s="26">
        <v>10</v>
      </c>
      <c r="C59" s="27"/>
    </row>
    <row r="60" spans="1:3" ht="12.75">
      <c r="A60" s="27" t="s">
        <v>31</v>
      </c>
      <c r="B60" s="26">
        <v>11</v>
      </c>
      <c r="C60" s="27"/>
    </row>
    <row r="61" spans="1:3" ht="12.75">
      <c r="A61" s="27" t="s">
        <v>31</v>
      </c>
      <c r="B61" s="26">
        <v>12</v>
      </c>
      <c r="C61" s="27"/>
    </row>
    <row r="62" spans="1:14" ht="12.75">
      <c r="A62" s="27" t="s">
        <v>13</v>
      </c>
      <c r="B62" s="26">
        <v>1</v>
      </c>
      <c r="C62" s="27" t="s">
        <v>299</v>
      </c>
      <c r="D62" s="26" t="s">
        <v>588</v>
      </c>
      <c r="E62" s="26" t="s">
        <v>47</v>
      </c>
      <c r="F62" s="26" t="s">
        <v>46</v>
      </c>
      <c r="G62" s="26" t="s">
        <v>47</v>
      </c>
      <c r="H62" s="26" t="s">
        <v>47</v>
      </c>
      <c r="I62" s="26" t="s">
        <v>61</v>
      </c>
      <c r="J62" s="26" t="s">
        <v>64</v>
      </c>
      <c r="K62" s="26" t="s">
        <v>66</v>
      </c>
      <c r="L62" s="26" t="s">
        <v>66</v>
      </c>
      <c r="M62" s="26" t="s">
        <v>62</v>
      </c>
      <c r="N62" s="26" t="s">
        <v>97</v>
      </c>
    </row>
    <row r="63" spans="1:14" ht="12.75">
      <c r="A63" s="27" t="s">
        <v>13</v>
      </c>
      <c r="B63" s="26">
        <v>2</v>
      </c>
      <c r="C63" s="27" t="s">
        <v>300</v>
      </c>
      <c r="D63" s="26" t="s">
        <v>589</v>
      </c>
      <c r="E63" s="26" t="s">
        <v>47</v>
      </c>
      <c r="F63" s="26" t="s">
        <v>46</v>
      </c>
      <c r="G63" s="26" t="s">
        <v>61</v>
      </c>
      <c r="H63" s="26" t="s">
        <v>61</v>
      </c>
      <c r="I63" s="26" t="s">
        <v>46</v>
      </c>
      <c r="J63" s="26" t="s">
        <v>62</v>
      </c>
      <c r="K63" s="26" t="s">
        <v>66</v>
      </c>
      <c r="L63" s="26" t="s">
        <v>62</v>
      </c>
      <c r="M63" s="26" t="s">
        <v>62</v>
      </c>
      <c r="N63" s="26" t="s">
        <v>62</v>
      </c>
    </row>
    <row r="64" spans="1:14" ht="12.75">
      <c r="A64" s="27" t="s">
        <v>13</v>
      </c>
      <c r="B64" s="26">
        <v>3</v>
      </c>
      <c r="C64" s="27" t="s">
        <v>302</v>
      </c>
      <c r="D64" s="26" t="s">
        <v>590</v>
      </c>
      <c r="E64" s="26" t="s">
        <v>47</v>
      </c>
      <c r="F64" s="26" t="s">
        <v>46</v>
      </c>
      <c r="G64" s="26" t="s">
        <v>47</v>
      </c>
      <c r="H64" s="26" t="s">
        <v>61</v>
      </c>
      <c r="I64" s="26" t="s">
        <v>61</v>
      </c>
      <c r="J64" s="26" t="s">
        <v>553</v>
      </c>
      <c r="K64" s="26" t="s">
        <v>97</v>
      </c>
      <c r="L64" s="26" t="s">
        <v>62</v>
      </c>
      <c r="M64" s="26" t="s">
        <v>62</v>
      </c>
      <c r="N64" s="26" t="s">
        <v>62</v>
      </c>
    </row>
    <row r="65" spans="1:14" ht="12.75">
      <c r="A65" s="27" t="s">
        <v>13</v>
      </c>
      <c r="B65" s="26">
        <v>4</v>
      </c>
      <c r="C65" s="27" t="s">
        <v>303</v>
      </c>
      <c r="D65" s="26" t="s">
        <v>591</v>
      </c>
      <c r="E65" s="26" t="s">
        <v>47</v>
      </c>
      <c r="F65" s="26" t="s">
        <v>46</v>
      </c>
      <c r="G65" s="26" t="s">
        <v>61</v>
      </c>
      <c r="H65" s="26" t="s">
        <v>47</v>
      </c>
      <c r="I65" s="26" t="s">
        <v>61</v>
      </c>
      <c r="J65" s="26" t="s">
        <v>64</v>
      </c>
      <c r="K65" s="26" t="s">
        <v>66</v>
      </c>
      <c r="L65" s="26" t="s">
        <v>99</v>
      </c>
      <c r="M65" s="26" t="s">
        <v>66</v>
      </c>
      <c r="N65" s="26" t="s">
        <v>97</v>
      </c>
    </row>
    <row r="66" spans="1:14" ht="12.75">
      <c r="A66" s="27" t="s">
        <v>13</v>
      </c>
      <c r="B66" s="26">
        <v>5</v>
      </c>
      <c r="C66" s="27" t="s">
        <v>297</v>
      </c>
      <c r="D66" s="26" t="s">
        <v>592</v>
      </c>
      <c r="E66" s="26" t="s">
        <v>47</v>
      </c>
      <c r="F66" s="26" t="s">
        <v>46</v>
      </c>
      <c r="G66" s="26" t="s">
        <v>61</v>
      </c>
      <c r="H66" s="26" t="s">
        <v>46</v>
      </c>
      <c r="I66" s="26" t="s">
        <v>46</v>
      </c>
      <c r="J66" s="26" t="s">
        <v>62</v>
      </c>
      <c r="K66" s="26" t="s">
        <v>66</v>
      </c>
      <c r="L66" s="26" t="s">
        <v>64</v>
      </c>
      <c r="M66" s="26" t="s">
        <v>549</v>
      </c>
      <c r="N66" s="26" t="s">
        <v>97</v>
      </c>
    </row>
    <row r="67" spans="1:14" ht="12.75">
      <c r="A67" s="27" t="s">
        <v>13</v>
      </c>
      <c r="B67" s="26">
        <v>6</v>
      </c>
      <c r="C67" s="27" t="s">
        <v>296</v>
      </c>
      <c r="D67" s="26" t="s">
        <v>593</v>
      </c>
      <c r="E67" s="26" t="s">
        <v>47</v>
      </c>
      <c r="F67" s="26" t="s">
        <v>46</v>
      </c>
      <c r="G67" s="26" t="s">
        <v>61</v>
      </c>
      <c r="H67" s="26" t="s">
        <v>47</v>
      </c>
      <c r="I67" s="26" t="s">
        <v>46</v>
      </c>
      <c r="J67" s="26" t="s">
        <v>63</v>
      </c>
      <c r="K67" s="26" t="s">
        <v>62</v>
      </c>
      <c r="L67" s="26" t="s">
        <v>66</v>
      </c>
      <c r="M67" s="26" t="s">
        <v>64</v>
      </c>
      <c r="N67" s="26" t="s">
        <v>62</v>
      </c>
    </row>
    <row r="68" spans="1:14" ht="12.75">
      <c r="A68" s="27" t="s">
        <v>13</v>
      </c>
      <c r="B68" s="26">
        <v>7</v>
      </c>
      <c r="C68" s="27" t="s">
        <v>301</v>
      </c>
      <c r="D68" s="26" t="s">
        <v>594</v>
      </c>
      <c r="E68" s="26" t="s">
        <v>47</v>
      </c>
      <c r="F68" s="26" t="s">
        <v>61</v>
      </c>
      <c r="G68" s="26" t="s">
        <v>47</v>
      </c>
      <c r="H68" s="26" t="s">
        <v>47</v>
      </c>
      <c r="I68" s="26" t="s">
        <v>46</v>
      </c>
      <c r="J68" s="26" t="s">
        <v>62</v>
      </c>
      <c r="K68" s="26" t="s">
        <v>64</v>
      </c>
      <c r="L68" s="26" t="s">
        <v>66</v>
      </c>
      <c r="M68" s="26" t="s">
        <v>66</v>
      </c>
      <c r="N68" s="26" t="s">
        <v>64</v>
      </c>
    </row>
    <row r="69" spans="1:14" ht="12.75">
      <c r="A69" s="27" t="s">
        <v>13</v>
      </c>
      <c r="B69" s="26">
        <v>8</v>
      </c>
      <c r="C69" s="27" t="s">
        <v>298</v>
      </c>
      <c r="D69" s="26" t="s">
        <v>595</v>
      </c>
      <c r="E69" s="26" t="s">
        <v>61</v>
      </c>
      <c r="F69" s="26" t="s">
        <v>61</v>
      </c>
      <c r="G69" s="26" t="s">
        <v>46</v>
      </c>
      <c r="H69" s="26" t="s">
        <v>46</v>
      </c>
      <c r="I69" s="26" t="s">
        <v>47</v>
      </c>
      <c r="J69" s="26" t="s">
        <v>62</v>
      </c>
      <c r="K69" s="26" t="s">
        <v>549</v>
      </c>
      <c r="L69" s="26" t="s">
        <v>97</v>
      </c>
      <c r="M69" s="26" t="s">
        <v>64</v>
      </c>
      <c r="N69" s="26" t="s">
        <v>97</v>
      </c>
    </row>
    <row r="70" spans="1:14" ht="12.75">
      <c r="A70" s="27" t="s">
        <v>13</v>
      </c>
      <c r="B70" s="26">
        <v>9</v>
      </c>
      <c r="C70" s="27" t="s">
        <v>307</v>
      </c>
      <c r="D70" s="26" t="s">
        <v>596</v>
      </c>
      <c r="E70" s="26" t="s">
        <v>47</v>
      </c>
      <c r="F70" s="26" t="s">
        <v>61</v>
      </c>
      <c r="G70" s="26" t="s">
        <v>47</v>
      </c>
      <c r="H70" s="26" t="s">
        <v>47</v>
      </c>
      <c r="I70" s="26" t="s">
        <v>61</v>
      </c>
      <c r="J70" s="26" t="s">
        <v>63</v>
      </c>
      <c r="K70" s="26" t="s">
        <v>66</v>
      </c>
      <c r="L70" s="26" t="s">
        <v>63</v>
      </c>
      <c r="M70" s="26" t="s">
        <v>64</v>
      </c>
      <c r="N70" s="26" t="s">
        <v>66</v>
      </c>
    </row>
    <row r="71" spans="1:14" ht="12.75">
      <c r="A71" s="27" t="s">
        <v>13</v>
      </c>
      <c r="B71" s="26">
        <v>10</v>
      </c>
      <c r="C71" s="27" t="s">
        <v>305</v>
      </c>
      <c r="D71" s="26" t="s">
        <v>597</v>
      </c>
      <c r="E71" s="26" t="s">
        <v>46</v>
      </c>
      <c r="F71" s="26" t="s">
        <v>46</v>
      </c>
      <c r="G71" s="26" t="s">
        <v>61</v>
      </c>
      <c r="H71" s="26" t="s">
        <v>46</v>
      </c>
      <c r="I71" s="26" t="s">
        <v>46</v>
      </c>
      <c r="J71" s="26" t="s">
        <v>62</v>
      </c>
      <c r="K71" s="26" t="s">
        <v>64</v>
      </c>
      <c r="L71" s="26" t="s">
        <v>97</v>
      </c>
      <c r="M71" s="26" t="s">
        <v>99</v>
      </c>
      <c r="N71" s="26" t="s">
        <v>63</v>
      </c>
    </row>
    <row r="72" spans="1:14" ht="12.75">
      <c r="A72" s="27" t="s">
        <v>13</v>
      </c>
      <c r="B72" s="26">
        <v>11</v>
      </c>
      <c r="C72" s="27" t="s">
        <v>304</v>
      </c>
      <c r="D72" s="26" t="s">
        <v>598</v>
      </c>
      <c r="E72" s="26" t="s">
        <v>61</v>
      </c>
      <c r="F72" s="26" t="s">
        <v>46</v>
      </c>
      <c r="G72" s="26" t="s">
        <v>47</v>
      </c>
      <c r="H72" s="26" t="s">
        <v>46</v>
      </c>
      <c r="I72" s="26" t="s">
        <v>47</v>
      </c>
      <c r="J72" s="26" t="s">
        <v>62</v>
      </c>
      <c r="K72" s="26" t="s">
        <v>64</v>
      </c>
      <c r="L72" s="26" t="s">
        <v>62</v>
      </c>
      <c r="M72" s="26" t="s">
        <v>64</v>
      </c>
      <c r="N72" s="26" t="s">
        <v>97</v>
      </c>
    </row>
    <row r="73" spans="1:14" ht="12.75">
      <c r="A73" s="27" t="s">
        <v>13</v>
      </c>
      <c r="B73" s="26">
        <v>12</v>
      </c>
      <c r="C73" s="27" t="s">
        <v>306</v>
      </c>
      <c r="D73" s="26" t="s">
        <v>599</v>
      </c>
      <c r="E73" s="26" t="s">
        <v>61</v>
      </c>
      <c r="F73" s="26" t="s">
        <v>46</v>
      </c>
      <c r="G73" s="26" t="s">
        <v>61</v>
      </c>
      <c r="H73" s="26" t="s">
        <v>47</v>
      </c>
      <c r="I73" s="26" t="s">
        <v>47</v>
      </c>
      <c r="J73" s="26" t="s">
        <v>549</v>
      </c>
      <c r="K73" s="26" t="s">
        <v>553</v>
      </c>
      <c r="L73" s="26" t="s">
        <v>66</v>
      </c>
      <c r="M73" s="26" t="s">
        <v>549</v>
      </c>
      <c r="N73" s="26" t="s">
        <v>64</v>
      </c>
    </row>
    <row r="74" spans="1:14" ht="12.75">
      <c r="A74" s="27" t="s">
        <v>41</v>
      </c>
      <c r="B74" s="26">
        <v>1</v>
      </c>
      <c r="C74" s="27" t="s">
        <v>465</v>
      </c>
      <c r="D74" s="26" t="s">
        <v>554</v>
      </c>
      <c r="E74" s="26" t="s">
        <v>47</v>
      </c>
      <c r="F74" s="26" t="s">
        <v>61</v>
      </c>
      <c r="G74" s="26" t="s">
        <v>47</v>
      </c>
      <c r="H74" s="26" t="s">
        <v>47</v>
      </c>
      <c r="I74" s="26" t="s">
        <v>61</v>
      </c>
      <c r="J74" s="26" t="s">
        <v>64</v>
      </c>
      <c r="K74" s="26" t="s">
        <v>549</v>
      </c>
      <c r="L74" s="26" t="s">
        <v>577</v>
      </c>
      <c r="M74" s="26" t="s">
        <v>550</v>
      </c>
      <c r="N74" s="26" t="s">
        <v>62</v>
      </c>
    </row>
    <row r="75" spans="1:14" ht="12.75">
      <c r="A75" s="27" t="s">
        <v>41</v>
      </c>
      <c r="B75" s="26">
        <v>2</v>
      </c>
      <c r="C75" s="27" t="s">
        <v>464</v>
      </c>
      <c r="D75" s="26" t="s">
        <v>555</v>
      </c>
      <c r="E75" s="26" t="s">
        <v>47</v>
      </c>
      <c r="F75" s="26" t="s">
        <v>46</v>
      </c>
      <c r="G75" s="26" t="s">
        <v>47</v>
      </c>
      <c r="H75" s="26" t="s">
        <v>61</v>
      </c>
      <c r="I75" s="26" t="s">
        <v>46</v>
      </c>
      <c r="J75" s="26" t="s">
        <v>62</v>
      </c>
      <c r="K75" s="26" t="s">
        <v>62</v>
      </c>
      <c r="L75" s="26" t="s">
        <v>66</v>
      </c>
      <c r="M75" s="26" t="s">
        <v>553</v>
      </c>
      <c r="N75" s="26" t="s">
        <v>97</v>
      </c>
    </row>
    <row r="76" spans="1:14" ht="12.75">
      <c r="A76" s="27" t="s">
        <v>41</v>
      </c>
      <c r="B76" s="26">
        <v>3</v>
      </c>
      <c r="C76" s="27" t="s">
        <v>466</v>
      </c>
      <c r="D76" s="26" t="s">
        <v>556</v>
      </c>
      <c r="E76" s="26" t="s">
        <v>47</v>
      </c>
      <c r="F76" s="26" t="s">
        <v>61</v>
      </c>
      <c r="G76" s="26" t="s">
        <v>47</v>
      </c>
      <c r="H76" s="26" t="s">
        <v>46</v>
      </c>
      <c r="I76" s="26" t="s">
        <v>46</v>
      </c>
      <c r="J76" s="26" t="s">
        <v>98</v>
      </c>
      <c r="K76" s="26" t="s">
        <v>64</v>
      </c>
      <c r="L76" s="26" t="s">
        <v>62</v>
      </c>
      <c r="M76" s="26" t="s">
        <v>577</v>
      </c>
      <c r="N76" s="26" t="s">
        <v>65</v>
      </c>
    </row>
    <row r="77" spans="1:14" ht="12.75">
      <c r="A77" s="27" t="s">
        <v>41</v>
      </c>
      <c r="B77" s="26">
        <v>4</v>
      </c>
      <c r="C77" s="27" t="s">
        <v>463</v>
      </c>
      <c r="D77" s="26" t="s">
        <v>557</v>
      </c>
      <c r="E77" s="26" t="s">
        <v>47</v>
      </c>
      <c r="F77" s="26" t="s">
        <v>46</v>
      </c>
      <c r="G77" s="26" t="s">
        <v>47</v>
      </c>
      <c r="H77" s="26" t="s">
        <v>47</v>
      </c>
      <c r="I77" s="26" t="s">
        <v>61</v>
      </c>
      <c r="J77" s="26" t="s">
        <v>553</v>
      </c>
      <c r="K77" s="26" t="s">
        <v>98</v>
      </c>
      <c r="L77" s="26" t="s">
        <v>99</v>
      </c>
      <c r="M77" s="26" t="s">
        <v>550</v>
      </c>
      <c r="N77" s="26" t="s">
        <v>99</v>
      </c>
    </row>
    <row r="78" spans="1:14" ht="12.75">
      <c r="A78" s="27" t="s">
        <v>41</v>
      </c>
      <c r="B78" s="26">
        <v>5</v>
      </c>
      <c r="C78" s="27" t="s">
        <v>462</v>
      </c>
      <c r="D78" s="26" t="s">
        <v>558</v>
      </c>
      <c r="E78" s="26" t="s">
        <v>47</v>
      </c>
      <c r="F78" s="26" t="s">
        <v>46</v>
      </c>
      <c r="G78" s="26" t="s">
        <v>47</v>
      </c>
      <c r="H78" s="26" t="s">
        <v>46</v>
      </c>
      <c r="I78" s="26" t="s">
        <v>61</v>
      </c>
      <c r="J78" s="26" t="s">
        <v>98</v>
      </c>
      <c r="K78" s="26" t="s">
        <v>64</v>
      </c>
      <c r="L78" s="26" t="s">
        <v>62</v>
      </c>
      <c r="M78" s="26" t="s">
        <v>64</v>
      </c>
      <c r="N78" s="26" t="s">
        <v>97</v>
      </c>
    </row>
    <row r="79" spans="1:14" ht="12.75">
      <c r="A79" s="27" t="s">
        <v>41</v>
      </c>
      <c r="B79" s="26">
        <v>6</v>
      </c>
      <c r="C79" s="27" t="s">
        <v>469</v>
      </c>
      <c r="D79" s="26" t="s">
        <v>559</v>
      </c>
      <c r="E79" s="26" t="s">
        <v>47</v>
      </c>
      <c r="F79" s="26" t="s">
        <v>46</v>
      </c>
      <c r="G79" s="26" t="s">
        <v>61</v>
      </c>
      <c r="H79" s="26" t="s">
        <v>46</v>
      </c>
      <c r="I79" s="26" t="s">
        <v>61</v>
      </c>
      <c r="J79" s="26" t="s">
        <v>553</v>
      </c>
      <c r="K79" s="26" t="s">
        <v>63</v>
      </c>
      <c r="L79" s="26" t="s">
        <v>62</v>
      </c>
      <c r="M79" s="26" t="s">
        <v>99</v>
      </c>
      <c r="N79" s="26" t="s">
        <v>97</v>
      </c>
    </row>
    <row r="80" spans="1:3" ht="12.75">
      <c r="A80" s="27" t="s">
        <v>41</v>
      </c>
      <c r="B80" s="26">
        <v>7</v>
      </c>
      <c r="C80" s="27"/>
    </row>
    <row r="81" spans="1:3" ht="12.75">
      <c r="A81" s="27" t="s">
        <v>41</v>
      </c>
      <c r="B81" s="26">
        <v>8</v>
      </c>
      <c r="C81" s="27"/>
    </row>
    <row r="82" spans="1:3" ht="12.75">
      <c r="A82" s="27" t="s">
        <v>41</v>
      </c>
      <c r="B82" s="26">
        <v>9</v>
      </c>
      <c r="C82" s="27"/>
    </row>
    <row r="83" spans="1:3" ht="12.75">
      <c r="A83" s="27" t="s">
        <v>41</v>
      </c>
      <c r="B83" s="26">
        <v>10</v>
      </c>
      <c r="C83" s="27"/>
    </row>
    <row r="84" spans="1:3" ht="12.75">
      <c r="A84" s="27" t="s">
        <v>41</v>
      </c>
      <c r="B84" s="26">
        <v>11</v>
      </c>
      <c r="C84" s="27"/>
    </row>
    <row r="85" spans="1:3" ht="12.75">
      <c r="A85" s="27" t="s">
        <v>41</v>
      </c>
      <c r="B85" s="26">
        <v>12</v>
      </c>
      <c r="C85" s="27"/>
    </row>
    <row r="86" spans="1:14" ht="12.75">
      <c r="A86" s="27" t="s">
        <v>23</v>
      </c>
      <c r="B86" s="26">
        <v>1</v>
      </c>
      <c r="C86" s="27" t="s">
        <v>255</v>
      </c>
      <c r="D86" s="26" t="s">
        <v>600</v>
      </c>
      <c r="E86" s="26" t="s">
        <v>47</v>
      </c>
      <c r="F86" s="26" t="s">
        <v>46</v>
      </c>
      <c r="G86" s="26" t="s">
        <v>47</v>
      </c>
      <c r="H86" s="26" t="s">
        <v>46</v>
      </c>
      <c r="I86" s="26" t="s">
        <v>46</v>
      </c>
      <c r="J86" s="26" t="s">
        <v>62</v>
      </c>
      <c r="K86" s="26" t="s">
        <v>64</v>
      </c>
      <c r="L86" s="26" t="s">
        <v>97</v>
      </c>
      <c r="M86" s="26" t="s">
        <v>64</v>
      </c>
      <c r="N86" s="26" t="s">
        <v>97</v>
      </c>
    </row>
    <row r="87" spans="1:14" ht="12.75">
      <c r="A87" s="27" t="s">
        <v>23</v>
      </c>
      <c r="B87" s="26">
        <v>2</v>
      </c>
      <c r="C87" s="27" t="s">
        <v>263</v>
      </c>
      <c r="D87" s="26" t="s">
        <v>601</v>
      </c>
      <c r="E87" s="26" t="s">
        <v>47</v>
      </c>
      <c r="F87" s="26" t="s">
        <v>46</v>
      </c>
      <c r="G87" s="26" t="s">
        <v>47</v>
      </c>
      <c r="H87" s="26" t="s">
        <v>47</v>
      </c>
      <c r="I87" s="26" t="s">
        <v>61</v>
      </c>
      <c r="J87" s="26" t="s">
        <v>64</v>
      </c>
      <c r="K87" s="26" t="s">
        <v>64</v>
      </c>
      <c r="L87" s="26" t="s">
        <v>66</v>
      </c>
      <c r="M87" s="26" t="s">
        <v>62</v>
      </c>
      <c r="N87" s="26" t="s">
        <v>97</v>
      </c>
    </row>
    <row r="88" spans="1:14" ht="12.75">
      <c r="A88" s="27" t="s">
        <v>23</v>
      </c>
      <c r="B88" s="26">
        <v>3</v>
      </c>
      <c r="C88" s="27" t="s">
        <v>257</v>
      </c>
      <c r="D88" s="26" t="s">
        <v>602</v>
      </c>
      <c r="E88" s="26" t="s">
        <v>47</v>
      </c>
      <c r="F88" s="26" t="s">
        <v>46</v>
      </c>
      <c r="G88" s="26" t="s">
        <v>61</v>
      </c>
      <c r="H88" s="26" t="s">
        <v>47</v>
      </c>
      <c r="I88" s="26" t="s">
        <v>46</v>
      </c>
      <c r="J88" s="26" t="s">
        <v>64</v>
      </c>
      <c r="K88" s="26" t="s">
        <v>66</v>
      </c>
      <c r="L88" s="26" t="s">
        <v>62</v>
      </c>
      <c r="M88" s="26" t="s">
        <v>549</v>
      </c>
      <c r="N88" s="26" t="s">
        <v>97</v>
      </c>
    </row>
    <row r="89" spans="1:14" ht="12.75">
      <c r="A89" s="27" t="s">
        <v>23</v>
      </c>
      <c r="B89" s="26">
        <v>4</v>
      </c>
      <c r="C89" s="27" t="s">
        <v>264</v>
      </c>
      <c r="D89" s="26" t="s">
        <v>603</v>
      </c>
      <c r="E89" s="26" t="s">
        <v>47</v>
      </c>
      <c r="F89" s="26" t="s">
        <v>61</v>
      </c>
      <c r="G89" s="26" t="s">
        <v>61</v>
      </c>
      <c r="H89" s="26" t="s">
        <v>61</v>
      </c>
      <c r="I89" s="26" t="s">
        <v>46</v>
      </c>
      <c r="J89" s="26" t="s">
        <v>62</v>
      </c>
      <c r="K89" s="26" t="s">
        <v>64</v>
      </c>
      <c r="L89" s="26" t="s">
        <v>549</v>
      </c>
      <c r="M89" s="26" t="s">
        <v>62</v>
      </c>
      <c r="N89" s="26" t="s">
        <v>99</v>
      </c>
    </row>
    <row r="90" spans="1:14" ht="12.75">
      <c r="A90" s="27" t="s">
        <v>23</v>
      </c>
      <c r="B90" s="26">
        <v>5</v>
      </c>
      <c r="C90" s="27" t="s">
        <v>258</v>
      </c>
      <c r="D90" s="26" t="s">
        <v>604</v>
      </c>
      <c r="E90" s="26" t="s">
        <v>47</v>
      </c>
      <c r="F90" s="26" t="s">
        <v>46</v>
      </c>
      <c r="G90" s="26" t="s">
        <v>47</v>
      </c>
      <c r="H90" s="26" t="s">
        <v>61</v>
      </c>
      <c r="I90" s="26" t="s">
        <v>46</v>
      </c>
      <c r="J90" s="26" t="s">
        <v>62</v>
      </c>
      <c r="K90" s="26" t="s">
        <v>98</v>
      </c>
      <c r="L90" s="26" t="s">
        <v>62</v>
      </c>
      <c r="M90" s="26" t="s">
        <v>99</v>
      </c>
      <c r="N90" s="26" t="s">
        <v>97</v>
      </c>
    </row>
    <row r="91" spans="1:14" ht="12.75">
      <c r="A91" s="27" t="s">
        <v>23</v>
      </c>
      <c r="B91" s="26">
        <v>6</v>
      </c>
      <c r="C91" s="27" t="s">
        <v>262</v>
      </c>
      <c r="D91" s="26" t="s">
        <v>605</v>
      </c>
      <c r="E91" s="26" t="s">
        <v>47</v>
      </c>
      <c r="F91" s="26" t="s">
        <v>46</v>
      </c>
      <c r="G91" s="26" t="s">
        <v>47</v>
      </c>
      <c r="H91" s="26" t="s">
        <v>47</v>
      </c>
      <c r="I91" s="26" t="s">
        <v>46</v>
      </c>
      <c r="J91" s="26" t="s">
        <v>64</v>
      </c>
      <c r="K91" s="26" t="s">
        <v>98</v>
      </c>
      <c r="L91" s="26" t="s">
        <v>66</v>
      </c>
      <c r="M91" s="26" t="s">
        <v>549</v>
      </c>
      <c r="N91" s="26" t="s">
        <v>99</v>
      </c>
    </row>
    <row r="92" spans="1:14" ht="12.75">
      <c r="A92" s="27" t="s">
        <v>23</v>
      </c>
      <c r="B92" s="26">
        <v>7</v>
      </c>
      <c r="C92" s="27" t="s">
        <v>254</v>
      </c>
      <c r="D92" s="26" t="s">
        <v>606</v>
      </c>
      <c r="E92" s="26" t="s">
        <v>47</v>
      </c>
      <c r="F92" s="26" t="s">
        <v>61</v>
      </c>
      <c r="G92" s="26" t="s">
        <v>47</v>
      </c>
      <c r="H92" s="26" t="s">
        <v>61</v>
      </c>
      <c r="I92" s="26" t="s">
        <v>61</v>
      </c>
      <c r="J92" s="26" t="s">
        <v>62</v>
      </c>
      <c r="K92" s="26" t="s">
        <v>62</v>
      </c>
      <c r="L92" s="26" t="s">
        <v>62</v>
      </c>
      <c r="M92" s="26" t="s">
        <v>64</v>
      </c>
      <c r="N92" s="26" t="s">
        <v>97</v>
      </c>
    </row>
    <row r="93" spans="1:14" ht="12.75">
      <c r="A93" s="27" t="s">
        <v>23</v>
      </c>
      <c r="B93" s="26">
        <v>8</v>
      </c>
      <c r="C93" s="27" t="s">
        <v>259</v>
      </c>
      <c r="D93" s="26" t="s">
        <v>607</v>
      </c>
      <c r="E93" s="26" t="s">
        <v>46</v>
      </c>
      <c r="F93" s="26" t="s">
        <v>46</v>
      </c>
      <c r="G93" s="26" t="s">
        <v>61</v>
      </c>
      <c r="H93" s="26" t="s">
        <v>61</v>
      </c>
      <c r="I93" s="26" t="s">
        <v>47</v>
      </c>
      <c r="J93" s="26" t="s">
        <v>63</v>
      </c>
      <c r="K93" s="26" t="s">
        <v>66</v>
      </c>
      <c r="L93" s="26" t="s">
        <v>63</v>
      </c>
      <c r="M93" s="26" t="s">
        <v>63</v>
      </c>
      <c r="N93" s="26" t="s">
        <v>99</v>
      </c>
    </row>
    <row r="94" spans="1:14" ht="12.75">
      <c r="A94" s="27" t="s">
        <v>23</v>
      </c>
      <c r="B94" s="26">
        <v>9</v>
      </c>
      <c r="C94" s="27" t="s">
        <v>265</v>
      </c>
      <c r="D94" s="26" t="s">
        <v>608</v>
      </c>
      <c r="E94" s="26" t="s">
        <v>47</v>
      </c>
      <c r="F94" s="26" t="s">
        <v>46</v>
      </c>
      <c r="G94" s="26" t="s">
        <v>47</v>
      </c>
      <c r="H94" s="26" t="s">
        <v>61</v>
      </c>
      <c r="I94" s="26" t="s">
        <v>61</v>
      </c>
      <c r="J94" s="26" t="s">
        <v>64</v>
      </c>
      <c r="K94" s="26" t="s">
        <v>64</v>
      </c>
      <c r="L94" s="26" t="s">
        <v>63</v>
      </c>
      <c r="M94" s="26" t="s">
        <v>99</v>
      </c>
      <c r="N94" s="26" t="s">
        <v>62</v>
      </c>
    </row>
    <row r="95" spans="1:14" ht="12.75">
      <c r="A95" s="27" t="s">
        <v>23</v>
      </c>
      <c r="B95" s="26">
        <v>10</v>
      </c>
      <c r="C95" s="27" t="s">
        <v>261</v>
      </c>
      <c r="D95" s="26" t="s">
        <v>609</v>
      </c>
      <c r="E95" s="26" t="s">
        <v>47</v>
      </c>
      <c r="F95" s="26" t="s">
        <v>46</v>
      </c>
      <c r="G95" s="26" t="s">
        <v>47</v>
      </c>
      <c r="H95" s="26" t="s">
        <v>47</v>
      </c>
      <c r="I95" s="26" t="s">
        <v>61</v>
      </c>
      <c r="J95" s="26" t="s">
        <v>64</v>
      </c>
      <c r="K95" s="26" t="s">
        <v>98</v>
      </c>
      <c r="L95" s="26" t="s">
        <v>65</v>
      </c>
      <c r="M95" s="26" t="s">
        <v>99</v>
      </c>
      <c r="N95" s="26" t="s">
        <v>97</v>
      </c>
    </row>
    <row r="96" spans="1:14" ht="12.75">
      <c r="A96" s="27" t="s">
        <v>23</v>
      </c>
      <c r="B96" s="26">
        <v>11</v>
      </c>
      <c r="C96" s="27" t="s">
        <v>260</v>
      </c>
      <c r="D96" s="26" t="s">
        <v>610</v>
      </c>
      <c r="E96" s="26" t="s">
        <v>47</v>
      </c>
      <c r="F96" s="26" t="s">
        <v>61</v>
      </c>
      <c r="G96" s="26" t="s">
        <v>61</v>
      </c>
      <c r="H96" s="26" t="s">
        <v>47</v>
      </c>
      <c r="I96" s="26" t="s">
        <v>61</v>
      </c>
      <c r="J96" s="26" t="s">
        <v>62</v>
      </c>
      <c r="K96" s="26" t="s">
        <v>64</v>
      </c>
      <c r="L96" s="26" t="s">
        <v>97</v>
      </c>
      <c r="M96" s="26" t="s">
        <v>99</v>
      </c>
      <c r="N96" s="26" t="s">
        <v>97</v>
      </c>
    </row>
    <row r="97" spans="1:14" ht="12.75">
      <c r="A97" s="27" t="s">
        <v>23</v>
      </c>
      <c r="B97" s="26">
        <v>12</v>
      </c>
      <c r="C97" s="27" t="s">
        <v>256</v>
      </c>
      <c r="D97" s="26" t="s">
        <v>611</v>
      </c>
      <c r="E97" s="26" t="s">
        <v>47</v>
      </c>
      <c r="F97" s="26" t="s">
        <v>61</v>
      </c>
      <c r="G97" s="26" t="s">
        <v>47</v>
      </c>
      <c r="H97" s="26" t="s">
        <v>61</v>
      </c>
      <c r="I97" s="26" t="s">
        <v>46</v>
      </c>
      <c r="J97" s="26" t="s">
        <v>553</v>
      </c>
      <c r="K97" s="26" t="s">
        <v>64</v>
      </c>
      <c r="L97" s="26" t="s">
        <v>97</v>
      </c>
      <c r="M97" s="26" t="s">
        <v>64</v>
      </c>
      <c r="N97" s="26" t="s">
        <v>64</v>
      </c>
    </row>
    <row r="98" spans="1:14" ht="12.75">
      <c r="A98" s="27" t="s">
        <v>15</v>
      </c>
      <c r="B98" s="26">
        <v>1</v>
      </c>
      <c r="C98" s="27" t="s">
        <v>143</v>
      </c>
      <c r="D98" s="26" t="s">
        <v>612</v>
      </c>
      <c r="E98" s="26" t="s">
        <v>61</v>
      </c>
      <c r="F98" s="26" t="s">
        <v>46</v>
      </c>
      <c r="G98" s="26" t="s">
        <v>61</v>
      </c>
      <c r="H98" s="26" t="s">
        <v>61</v>
      </c>
      <c r="I98" s="26" t="s">
        <v>46</v>
      </c>
      <c r="J98" s="26" t="s">
        <v>62</v>
      </c>
      <c r="K98" s="26" t="s">
        <v>66</v>
      </c>
      <c r="L98" s="26" t="s">
        <v>63</v>
      </c>
      <c r="M98" s="26" t="s">
        <v>99</v>
      </c>
      <c r="N98" s="26" t="s">
        <v>99</v>
      </c>
    </row>
    <row r="99" spans="1:14" ht="12.75">
      <c r="A99" s="27" t="s">
        <v>15</v>
      </c>
      <c r="B99" s="26">
        <v>2</v>
      </c>
      <c r="C99" s="27" t="s">
        <v>151</v>
      </c>
      <c r="D99" s="26" t="s">
        <v>613</v>
      </c>
      <c r="E99" s="26" t="s">
        <v>47</v>
      </c>
      <c r="F99" s="26" t="s">
        <v>46</v>
      </c>
      <c r="G99" s="26" t="s">
        <v>61</v>
      </c>
      <c r="H99" s="26" t="s">
        <v>46</v>
      </c>
      <c r="I99" s="26" t="s">
        <v>46</v>
      </c>
      <c r="J99" s="26" t="s">
        <v>64</v>
      </c>
      <c r="K99" s="26" t="s">
        <v>66</v>
      </c>
      <c r="L99" s="26" t="s">
        <v>99</v>
      </c>
      <c r="M99" s="26" t="s">
        <v>99</v>
      </c>
      <c r="N99" s="26" t="s">
        <v>97</v>
      </c>
    </row>
    <row r="100" spans="1:14" ht="12.75">
      <c r="A100" s="27" t="s">
        <v>15</v>
      </c>
      <c r="B100" s="26">
        <v>3</v>
      </c>
      <c r="C100" s="27" t="s">
        <v>145</v>
      </c>
      <c r="D100" s="26" t="s">
        <v>614</v>
      </c>
      <c r="E100" s="26" t="s">
        <v>47</v>
      </c>
      <c r="F100" s="26" t="s">
        <v>46</v>
      </c>
      <c r="G100" s="26" t="s">
        <v>61</v>
      </c>
      <c r="H100" s="26" t="s">
        <v>46</v>
      </c>
      <c r="I100" s="26" t="s">
        <v>46</v>
      </c>
      <c r="J100" s="26" t="s">
        <v>64</v>
      </c>
      <c r="K100" s="26" t="s">
        <v>66</v>
      </c>
      <c r="L100" s="26" t="s">
        <v>97</v>
      </c>
      <c r="M100" s="26" t="s">
        <v>99</v>
      </c>
      <c r="N100" s="26" t="s">
        <v>97</v>
      </c>
    </row>
    <row r="101" spans="1:14" ht="12.75">
      <c r="A101" s="27" t="s">
        <v>15</v>
      </c>
      <c r="B101" s="26">
        <v>4</v>
      </c>
      <c r="C101" s="27" t="s">
        <v>142</v>
      </c>
      <c r="D101" s="26" t="s">
        <v>615</v>
      </c>
      <c r="E101" s="26" t="s">
        <v>61</v>
      </c>
      <c r="F101" s="26" t="s">
        <v>46</v>
      </c>
      <c r="G101" s="26" t="s">
        <v>47</v>
      </c>
      <c r="H101" s="26" t="s">
        <v>46</v>
      </c>
      <c r="I101" s="26" t="s">
        <v>46</v>
      </c>
      <c r="J101" s="26" t="s">
        <v>64</v>
      </c>
      <c r="K101" s="26" t="s">
        <v>98</v>
      </c>
      <c r="L101" s="26" t="s">
        <v>63</v>
      </c>
      <c r="M101" s="26" t="s">
        <v>99</v>
      </c>
      <c r="N101" s="26" t="s">
        <v>97</v>
      </c>
    </row>
    <row r="102" spans="1:14" ht="12.75">
      <c r="A102" s="27" t="s">
        <v>15</v>
      </c>
      <c r="B102" s="26">
        <v>5</v>
      </c>
      <c r="C102" s="27" t="s">
        <v>146</v>
      </c>
      <c r="D102" s="26" t="s">
        <v>616</v>
      </c>
      <c r="E102" s="26" t="s">
        <v>47</v>
      </c>
      <c r="F102" s="26" t="s">
        <v>46</v>
      </c>
      <c r="G102" s="26" t="s">
        <v>46</v>
      </c>
      <c r="H102" s="26" t="s">
        <v>61</v>
      </c>
      <c r="I102" s="26" t="s">
        <v>61</v>
      </c>
      <c r="J102" s="26" t="s">
        <v>62</v>
      </c>
      <c r="K102" s="26" t="s">
        <v>64</v>
      </c>
      <c r="L102" s="26" t="s">
        <v>98</v>
      </c>
      <c r="M102" s="26" t="s">
        <v>99</v>
      </c>
      <c r="N102" s="26" t="s">
        <v>63</v>
      </c>
    </row>
    <row r="103" spans="1:14" ht="12.75">
      <c r="A103" s="27" t="s">
        <v>15</v>
      </c>
      <c r="B103" s="26">
        <v>6</v>
      </c>
      <c r="C103" s="27" t="s">
        <v>144</v>
      </c>
      <c r="D103" s="26" t="s">
        <v>617</v>
      </c>
      <c r="E103" s="26" t="s">
        <v>47</v>
      </c>
      <c r="F103" s="26" t="s">
        <v>46</v>
      </c>
      <c r="G103" s="26" t="s">
        <v>61</v>
      </c>
      <c r="H103" s="26" t="s">
        <v>46</v>
      </c>
      <c r="I103" s="26" t="s">
        <v>46</v>
      </c>
      <c r="J103" s="26" t="s">
        <v>64</v>
      </c>
      <c r="K103" s="26" t="s">
        <v>66</v>
      </c>
      <c r="L103" s="26" t="s">
        <v>64</v>
      </c>
      <c r="M103" s="26" t="s">
        <v>549</v>
      </c>
      <c r="N103" s="26" t="s">
        <v>99</v>
      </c>
    </row>
    <row r="104" spans="1:14" ht="12.75">
      <c r="A104" s="27" t="s">
        <v>15</v>
      </c>
      <c r="B104" s="26">
        <v>7</v>
      </c>
      <c r="C104" s="27" t="s">
        <v>149</v>
      </c>
      <c r="D104" s="26" t="s">
        <v>618</v>
      </c>
      <c r="E104" s="26" t="s">
        <v>47</v>
      </c>
      <c r="F104" s="26" t="s">
        <v>47</v>
      </c>
      <c r="G104" s="26" t="s">
        <v>47</v>
      </c>
      <c r="H104" s="26" t="s">
        <v>46</v>
      </c>
      <c r="I104" s="26" t="s">
        <v>46</v>
      </c>
      <c r="J104" s="26" t="s">
        <v>64</v>
      </c>
      <c r="K104" s="26" t="s">
        <v>63</v>
      </c>
      <c r="L104" s="26" t="s">
        <v>99</v>
      </c>
      <c r="M104" s="26" t="s">
        <v>65</v>
      </c>
      <c r="N104" s="26" t="s">
        <v>99</v>
      </c>
    </row>
    <row r="105" spans="1:14" ht="12.75">
      <c r="A105" s="27" t="s">
        <v>15</v>
      </c>
      <c r="B105" s="26">
        <v>8</v>
      </c>
      <c r="C105" s="27" t="s">
        <v>141</v>
      </c>
      <c r="D105" s="26" t="s">
        <v>619</v>
      </c>
      <c r="E105" s="26" t="s">
        <v>47</v>
      </c>
      <c r="F105" s="26" t="s">
        <v>46</v>
      </c>
      <c r="G105" s="26" t="s">
        <v>46</v>
      </c>
      <c r="H105" s="26" t="s">
        <v>61</v>
      </c>
      <c r="I105" s="26" t="s">
        <v>46</v>
      </c>
      <c r="J105" s="26" t="s">
        <v>549</v>
      </c>
      <c r="K105" s="26" t="s">
        <v>66</v>
      </c>
      <c r="L105" s="26" t="s">
        <v>62</v>
      </c>
      <c r="M105" s="26" t="s">
        <v>99</v>
      </c>
      <c r="N105" s="26" t="s">
        <v>99</v>
      </c>
    </row>
    <row r="106" spans="1:14" ht="12.75">
      <c r="A106" s="27" t="s">
        <v>15</v>
      </c>
      <c r="B106" s="26">
        <v>9</v>
      </c>
      <c r="C106" s="27" t="s">
        <v>152</v>
      </c>
      <c r="D106" s="26" t="s">
        <v>620</v>
      </c>
      <c r="E106" s="26" t="s">
        <v>61</v>
      </c>
      <c r="F106" s="26" t="s">
        <v>46</v>
      </c>
      <c r="G106" s="26" t="s">
        <v>61</v>
      </c>
      <c r="H106" s="26" t="s">
        <v>61</v>
      </c>
      <c r="I106" s="26" t="s">
        <v>61</v>
      </c>
      <c r="J106" s="26" t="s">
        <v>66</v>
      </c>
      <c r="K106" s="26" t="s">
        <v>66</v>
      </c>
      <c r="L106" s="26" t="s">
        <v>63</v>
      </c>
      <c r="M106" s="26" t="s">
        <v>99</v>
      </c>
      <c r="N106" s="26" t="s">
        <v>62</v>
      </c>
    </row>
    <row r="107" spans="1:3" ht="12.75">
      <c r="A107" s="27" t="s">
        <v>15</v>
      </c>
      <c r="B107" s="26">
        <v>10</v>
      </c>
      <c r="C107" s="27"/>
    </row>
    <row r="108" spans="1:3" ht="12.75">
      <c r="A108" s="27" t="s">
        <v>15</v>
      </c>
      <c r="B108" s="26">
        <v>11</v>
      </c>
      <c r="C108" s="27"/>
    </row>
    <row r="109" spans="1:3" ht="12.75">
      <c r="A109" s="27" t="s">
        <v>15</v>
      </c>
      <c r="B109" s="26">
        <v>12</v>
      </c>
      <c r="C109" s="27"/>
    </row>
    <row r="110" spans="1:14" ht="12.75">
      <c r="A110" s="27" t="s">
        <v>11</v>
      </c>
      <c r="B110" s="26">
        <v>1</v>
      </c>
      <c r="C110" s="27" t="s">
        <v>163</v>
      </c>
      <c r="D110" s="26" t="s">
        <v>560</v>
      </c>
      <c r="E110" s="26" t="s">
        <v>47</v>
      </c>
      <c r="F110" s="26" t="s">
        <v>46</v>
      </c>
      <c r="G110" s="26" t="s">
        <v>61</v>
      </c>
      <c r="H110" s="26" t="s">
        <v>47</v>
      </c>
      <c r="I110" s="26" t="s">
        <v>46</v>
      </c>
      <c r="J110" s="26" t="s">
        <v>62</v>
      </c>
      <c r="K110" s="26" t="s">
        <v>98</v>
      </c>
      <c r="L110" s="26" t="s">
        <v>62</v>
      </c>
      <c r="M110" s="26" t="s">
        <v>552</v>
      </c>
      <c r="N110" s="26" t="s">
        <v>62</v>
      </c>
    </row>
    <row r="111" spans="1:14" ht="12.75">
      <c r="A111" s="27" t="s">
        <v>11</v>
      </c>
      <c r="B111" s="26">
        <v>2</v>
      </c>
      <c r="C111" s="27" t="s">
        <v>160</v>
      </c>
      <c r="D111" s="26" t="s">
        <v>561</v>
      </c>
      <c r="E111" s="26" t="s">
        <v>47</v>
      </c>
      <c r="F111" s="26" t="s">
        <v>46</v>
      </c>
      <c r="G111" s="26" t="s">
        <v>61</v>
      </c>
      <c r="H111" s="26" t="s">
        <v>61</v>
      </c>
      <c r="I111" s="26" t="s">
        <v>47</v>
      </c>
      <c r="J111" s="26" t="s">
        <v>64</v>
      </c>
      <c r="K111" s="26" t="s">
        <v>66</v>
      </c>
      <c r="L111" s="26" t="s">
        <v>62</v>
      </c>
      <c r="M111" s="26" t="s">
        <v>64</v>
      </c>
      <c r="N111" s="26" t="s">
        <v>62</v>
      </c>
    </row>
    <row r="112" spans="1:14" ht="12.75">
      <c r="A112" s="27" t="s">
        <v>11</v>
      </c>
      <c r="B112" s="26">
        <v>3</v>
      </c>
      <c r="C112" s="27" t="s">
        <v>164</v>
      </c>
      <c r="D112" s="26" t="s">
        <v>562</v>
      </c>
      <c r="E112" s="26" t="s">
        <v>47</v>
      </c>
      <c r="F112" s="26" t="s">
        <v>46</v>
      </c>
      <c r="G112" s="26" t="s">
        <v>61</v>
      </c>
      <c r="H112" s="26" t="s">
        <v>46</v>
      </c>
      <c r="I112" s="26" t="s">
        <v>47</v>
      </c>
      <c r="J112" s="26" t="s">
        <v>64</v>
      </c>
      <c r="K112" s="26" t="s">
        <v>64</v>
      </c>
      <c r="L112" s="26" t="s">
        <v>64</v>
      </c>
      <c r="M112" s="26" t="s">
        <v>578</v>
      </c>
      <c r="N112" s="26" t="s">
        <v>64</v>
      </c>
    </row>
    <row r="113" spans="1:14" ht="12.75">
      <c r="A113" s="27" t="s">
        <v>11</v>
      </c>
      <c r="B113" s="26">
        <v>4</v>
      </c>
      <c r="C113" s="27" t="s">
        <v>156</v>
      </c>
      <c r="D113" s="26" t="s">
        <v>563</v>
      </c>
      <c r="E113" s="26" t="s">
        <v>47</v>
      </c>
      <c r="F113" s="26" t="s">
        <v>46</v>
      </c>
      <c r="G113" s="26" t="s">
        <v>61</v>
      </c>
      <c r="H113" s="26" t="s">
        <v>46</v>
      </c>
      <c r="I113" s="26" t="s">
        <v>61</v>
      </c>
      <c r="J113" s="26" t="s">
        <v>98</v>
      </c>
      <c r="K113" s="26" t="s">
        <v>66</v>
      </c>
      <c r="L113" s="26" t="s">
        <v>66</v>
      </c>
      <c r="M113" s="26" t="s">
        <v>66</v>
      </c>
      <c r="N113" s="26" t="s">
        <v>99</v>
      </c>
    </row>
    <row r="114" spans="1:14" ht="12.75">
      <c r="A114" s="27" t="s">
        <v>11</v>
      </c>
      <c r="B114" s="26">
        <v>5</v>
      </c>
      <c r="C114" s="27" t="s">
        <v>153</v>
      </c>
      <c r="D114" s="26" t="s">
        <v>564</v>
      </c>
      <c r="E114" s="26" t="s">
        <v>47</v>
      </c>
      <c r="F114" s="26" t="s">
        <v>46</v>
      </c>
      <c r="G114" s="26" t="s">
        <v>61</v>
      </c>
      <c r="H114" s="26" t="s">
        <v>61</v>
      </c>
      <c r="I114" s="26" t="s">
        <v>46</v>
      </c>
      <c r="J114" s="26" t="s">
        <v>62</v>
      </c>
      <c r="K114" s="26" t="s">
        <v>64</v>
      </c>
      <c r="L114" s="26" t="s">
        <v>66</v>
      </c>
      <c r="M114" s="26" t="s">
        <v>549</v>
      </c>
      <c r="N114" s="26" t="s">
        <v>99</v>
      </c>
    </row>
    <row r="115" spans="1:14" ht="12.75">
      <c r="A115" s="27" t="s">
        <v>11</v>
      </c>
      <c r="B115" s="26">
        <v>6</v>
      </c>
      <c r="C115" s="27" t="s">
        <v>158</v>
      </c>
      <c r="D115" s="26" t="s">
        <v>565</v>
      </c>
      <c r="E115" s="26" t="s">
        <v>61</v>
      </c>
      <c r="F115" s="26" t="s">
        <v>46</v>
      </c>
      <c r="G115" s="26" t="s">
        <v>47</v>
      </c>
      <c r="H115" s="26" t="s">
        <v>46</v>
      </c>
      <c r="I115" s="26" t="s">
        <v>61</v>
      </c>
      <c r="J115" s="26" t="s">
        <v>549</v>
      </c>
      <c r="K115" s="26" t="s">
        <v>64</v>
      </c>
      <c r="L115" s="26" t="s">
        <v>66</v>
      </c>
      <c r="M115" s="26" t="s">
        <v>549</v>
      </c>
      <c r="N115" s="26" t="s">
        <v>99</v>
      </c>
    </row>
    <row r="116" spans="1:14" ht="12.75">
      <c r="A116" s="27" t="s">
        <v>11</v>
      </c>
      <c r="B116" s="26">
        <v>7</v>
      </c>
      <c r="C116" s="27" t="s">
        <v>159</v>
      </c>
      <c r="D116" s="26" t="s">
        <v>566</v>
      </c>
      <c r="E116" s="26" t="s">
        <v>47</v>
      </c>
      <c r="F116" s="26" t="s">
        <v>47</v>
      </c>
      <c r="G116" s="26" t="s">
        <v>47</v>
      </c>
      <c r="H116" s="26" t="s">
        <v>47</v>
      </c>
      <c r="I116" s="26" t="s">
        <v>47</v>
      </c>
      <c r="J116" s="26" t="s">
        <v>98</v>
      </c>
      <c r="K116" s="26" t="s">
        <v>62</v>
      </c>
      <c r="L116" s="26" t="s">
        <v>65</v>
      </c>
      <c r="M116" s="26" t="s">
        <v>62</v>
      </c>
      <c r="N116" s="26" t="s">
        <v>97</v>
      </c>
    </row>
    <row r="117" spans="1:14" ht="12.75">
      <c r="A117" s="27" t="s">
        <v>11</v>
      </c>
      <c r="B117" s="26">
        <v>8</v>
      </c>
      <c r="C117" s="27" t="s">
        <v>155</v>
      </c>
      <c r="D117" s="26" t="s">
        <v>567</v>
      </c>
      <c r="E117" s="26" t="s">
        <v>61</v>
      </c>
      <c r="F117" s="26" t="s">
        <v>61</v>
      </c>
      <c r="G117" s="26" t="s">
        <v>61</v>
      </c>
      <c r="H117" s="26" t="s">
        <v>46</v>
      </c>
      <c r="I117" s="26" t="s">
        <v>46</v>
      </c>
      <c r="J117" s="26" t="s">
        <v>64</v>
      </c>
      <c r="K117" s="26" t="s">
        <v>66</v>
      </c>
      <c r="L117" s="26" t="s">
        <v>62</v>
      </c>
      <c r="M117" s="26" t="s">
        <v>549</v>
      </c>
      <c r="N117" s="26" t="s">
        <v>99</v>
      </c>
    </row>
    <row r="118" spans="1:14" ht="12.75">
      <c r="A118" s="27" t="s">
        <v>11</v>
      </c>
      <c r="B118" s="26">
        <v>9</v>
      </c>
      <c r="C118" s="27" t="s">
        <v>154</v>
      </c>
      <c r="D118" s="26" t="s">
        <v>568</v>
      </c>
      <c r="E118" s="26" t="s">
        <v>47</v>
      </c>
      <c r="F118" s="26" t="s">
        <v>61</v>
      </c>
      <c r="G118" s="26" t="s">
        <v>47</v>
      </c>
      <c r="H118" s="26" t="s">
        <v>61</v>
      </c>
      <c r="I118" s="26" t="s">
        <v>47</v>
      </c>
      <c r="J118" s="26" t="s">
        <v>66</v>
      </c>
      <c r="K118" s="26" t="s">
        <v>64</v>
      </c>
      <c r="L118" s="26" t="s">
        <v>62</v>
      </c>
      <c r="M118" s="26" t="s">
        <v>552</v>
      </c>
      <c r="N118" s="26" t="s">
        <v>99</v>
      </c>
    </row>
    <row r="119" spans="1:14" ht="12.75">
      <c r="A119" s="27" t="s">
        <v>11</v>
      </c>
      <c r="B119" s="26">
        <v>10</v>
      </c>
      <c r="C119" s="27" t="s">
        <v>161</v>
      </c>
      <c r="D119" s="26" t="s">
        <v>569</v>
      </c>
      <c r="E119" s="26" t="s">
        <v>46</v>
      </c>
      <c r="F119" s="26" t="s">
        <v>46</v>
      </c>
      <c r="G119" s="26" t="s">
        <v>47</v>
      </c>
      <c r="H119" s="26" t="s">
        <v>47</v>
      </c>
      <c r="I119" s="26" t="s">
        <v>47</v>
      </c>
      <c r="J119" s="26" t="s">
        <v>64</v>
      </c>
      <c r="K119" s="26" t="s">
        <v>98</v>
      </c>
      <c r="L119" s="26" t="s">
        <v>99</v>
      </c>
      <c r="M119" s="26" t="s">
        <v>64</v>
      </c>
      <c r="N119" s="26" t="s">
        <v>66</v>
      </c>
    </row>
    <row r="120" spans="1:3" ht="12.75">
      <c r="A120" s="27" t="s">
        <v>11</v>
      </c>
      <c r="B120" s="26">
        <v>11</v>
      </c>
      <c r="C120" s="27"/>
    </row>
    <row r="121" spans="1:3" ht="12.75">
      <c r="A121" s="27" t="s">
        <v>11</v>
      </c>
      <c r="B121" s="26">
        <v>12</v>
      </c>
      <c r="C121" s="27"/>
    </row>
    <row r="122" spans="1:14" ht="12.75">
      <c r="A122" s="27" t="s">
        <v>35</v>
      </c>
      <c r="B122" s="26">
        <v>1</v>
      </c>
      <c r="C122" s="27" t="s">
        <v>171</v>
      </c>
      <c r="D122" s="26" t="s">
        <v>717</v>
      </c>
      <c r="E122" s="26" t="s">
        <v>47</v>
      </c>
      <c r="F122" s="26" t="s">
        <v>61</v>
      </c>
      <c r="G122" s="26" t="s">
        <v>47</v>
      </c>
      <c r="H122" s="26" t="s">
        <v>47</v>
      </c>
      <c r="I122" s="26" t="s">
        <v>46</v>
      </c>
      <c r="J122" s="26" t="s">
        <v>64</v>
      </c>
      <c r="K122" s="26" t="s">
        <v>66</v>
      </c>
      <c r="L122" s="26" t="s">
        <v>97</v>
      </c>
      <c r="M122" s="26" t="s">
        <v>98</v>
      </c>
      <c r="N122" s="26" t="s">
        <v>577</v>
      </c>
    </row>
    <row r="123" spans="1:14" ht="12.75">
      <c r="A123" s="27" t="s">
        <v>35</v>
      </c>
      <c r="B123" s="26">
        <v>2</v>
      </c>
      <c r="C123" s="27" t="s">
        <v>73</v>
      </c>
      <c r="D123" s="26" t="s">
        <v>718</v>
      </c>
      <c r="E123" s="26" t="s">
        <v>47</v>
      </c>
      <c r="F123" s="26" t="s">
        <v>61</v>
      </c>
      <c r="G123" s="26" t="s">
        <v>61</v>
      </c>
      <c r="H123" s="26" t="s">
        <v>61</v>
      </c>
      <c r="I123" s="26" t="s">
        <v>47</v>
      </c>
      <c r="J123" s="26" t="s">
        <v>66</v>
      </c>
      <c r="K123" s="26" t="s">
        <v>98</v>
      </c>
      <c r="L123" s="26" t="s">
        <v>64</v>
      </c>
      <c r="M123" s="26" t="s">
        <v>62</v>
      </c>
      <c r="N123" s="26" t="s">
        <v>63</v>
      </c>
    </row>
    <row r="124" spans="1:14" ht="12.75">
      <c r="A124" s="27" t="s">
        <v>35</v>
      </c>
      <c r="B124" s="26">
        <v>3</v>
      </c>
      <c r="C124" s="27" t="s">
        <v>176</v>
      </c>
      <c r="D124" s="26" t="s">
        <v>719</v>
      </c>
      <c r="E124" s="26" t="s">
        <v>47</v>
      </c>
      <c r="F124" s="26" t="s">
        <v>46</v>
      </c>
      <c r="G124" s="26" t="s">
        <v>47</v>
      </c>
      <c r="H124" s="26" t="s">
        <v>61</v>
      </c>
      <c r="I124" s="26" t="s">
        <v>47</v>
      </c>
      <c r="J124" s="26" t="s">
        <v>66</v>
      </c>
      <c r="K124" s="26" t="s">
        <v>553</v>
      </c>
      <c r="L124" s="26" t="s">
        <v>549</v>
      </c>
      <c r="M124" s="26" t="s">
        <v>552</v>
      </c>
      <c r="N124" s="26" t="s">
        <v>97</v>
      </c>
    </row>
    <row r="125" spans="1:14" ht="12.75">
      <c r="A125" s="27" t="s">
        <v>35</v>
      </c>
      <c r="B125" s="26">
        <v>4</v>
      </c>
      <c r="C125" s="27" t="s">
        <v>77</v>
      </c>
      <c r="D125" s="26" t="s">
        <v>720</v>
      </c>
      <c r="E125" s="26" t="s">
        <v>47</v>
      </c>
      <c r="F125" s="26" t="s">
        <v>46</v>
      </c>
      <c r="G125" s="26" t="s">
        <v>61</v>
      </c>
      <c r="H125" s="26" t="s">
        <v>61</v>
      </c>
      <c r="I125" s="26" t="s">
        <v>46</v>
      </c>
      <c r="J125" s="26" t="s">
        <v>64</v>
      </c>
      <c r="K125" s="26" t="s">
        <v>64</v>
      </c>
      <c r="L125" s="26" t="s">
        <v>62</v>
      </c>
      <c r="M125" s="26" t="s">
        <v>62</v>
      </c>
      <c r="N125" s="26" t="s">
        <v>99</v>
      </c>
    </row>
    <row r="126" spans="1:14" ht="12.75">
      <c r="A126" s="27" t="s">
        <v>35</v>
      </c>
      <c r="B126" s="26">
        <v>5</v>
      </c>
      <c r="C126" s="27" t="s">
        <v>75</v>
      </c>
      <c r="D126" s="26" t="s">
        <v>721</v>
      </c>
      <c r="E126" s="26" t="s">
        <v>47</v>
      </c>
      <c r="F126" s="26" t="s">
        <v>46</v>
      </c>
      <c r="G126" s="26" t="s">
        <v>47</v>
      </c>
      <c r="H126" s="26" t="s">
        <v>46</v>
      </c>
      <c r="I126" s="26" t="s">
        <v>46</v>
      </c>
      <c r="J126" s="26" t="s">
        <v>98</v>
      </c>
      <c r="K126" s="26" t="s">
        <v>63</v>
      </c>
      <c r="L126" s="26" t="s">
        <v>62</v>
      </c>
      <c r="M126" s="26" t="s">
        <v>64</v>
      </c>
      <c r="N126" s="26" t="s">
        <v>97</v>
      </c>
    </row>
    <row r="127" spans="1:14" ht="12.75">
      <c r="A127" s="27" t="s">
        <v>35</v>
      </c>
      <c r="B127" s="26">
        <v>6</v>
      </c>
      <c r="C127" s="27" t="s">
        <v>74</v>
      </c>
      <c r="D127" s="26" t="s">
        <v>722</v>
      </c>
      <c r="E127" s="26" t="s">
        <v>47</v>
      </c>
      <c r="F127" s="26" t="s">
        <v>46</v>
      </c>
      <c r="G127" s="26" t="s">
        <v>47</v>
      </c>
      <c r="H127" s="26" t="s">
        <v>47</v>
      </c>
      <c r="I127" s="26" t="s">
        <v>61</v>
      </c>
      <c r="J127" s="26" t="s">
        <v>553</v>
      </c>
      <c r="K127" s="26" t="s">
        <v>62</v>
      </c>
      <c r="L127" s="26" t="s">
        <v>549</v>
      </c>
      <c r="M127" s="26" t="s">
        <v>64</v>
      </c>
      <c r="N127" s="26" t="s">
        <v>65</v>
      </c>
    </row>
    <row r="128" spans="1:14" ht="12.75">
      <c r="A128" s="27" t="s">
        <v>35</v>
      </c>
      <c r="B128" s="26">
        <v>7</v>
      </c>
      <c r="C128" s="27" t="s">
        <v>78</v>
      </c>
      <c r="D128" s="26" t="s">
        <v>723</v>
      </c>
      <c r="E128" s="26" t="s">
        <v>47</v>
      </c>
      <c r="F128" s="26" t="s">
        <v>46</v>
      </c>
      <c r="G128" s="26" t="s">
        <v>46</v>
      </c>
      <c r="H128" s="26" t="s">
        <v>46</v>
      </c>
      <c r="I128" s="26" t="s">
        <v>47</v>
      </c>
      <c r="J128" s="26" t="s">
        <v>62</v>
      </c>
      <c r="K128" s="26" t="s">
        <v>97</v>
      </c>
      <c r="L128" s="26" t="s">
        <v>65</v>
      </c>
      <c r="M128" s="26" t="s">
        <v>797</v>
      </c>
      <c r="N128" s="26" t="s">
        <v>62</v>
      </c>
    </row>
    <row r="129" spans="1:14" ht="12.75">
      <c r="A129" s="27" t="s">
        <v>35</v>
      </c>
      <c r="B129" s="26">
        <v>8</v>
      </c>
      <c r="C129" s="27" t="s">
        <v>174</v>
      </c>
      <c r="D129" s="26" t="s">
        <v>724</v>
      </c>
      <c r="E129" s="26" t="s">
        <v>61</v>
      </c>
      <c r="F129" s="26" t="s">
        <v>46</v>
      </c>
      <c r="G129" s="26" t="s">
        <v>47</v>
      </c>
      <c r="H129" s="26" t="s">
        <v>47</v>
      </c>
      <c r="I129" s="26" t="s">
        <v>47</v>
      </c>
      <c r="J129" s="26" t="s">
        <v>62</v>
      </c>
      <c r="K129" s="26" t="s">
        <v>64</v>
      </c>
      <c r="L129" s="26" t="s">
        <v>65</v>
      </c>
      <c r="M129" s="26" t="s">
        <v>549</v>
      </c>
      <c r="N129" s="26" t="s">
        <v>798</v>
      </c>
    </row>
    <row r="130" spans="1:14" ht="12.75">
      <c r="A130" s="27" t="s">
        <v>35</v>
      </c>
      <c r="B130" s="26">
        <v>9</v>
      </c>
      <c r="C130" s="27" t="s">
        <v>175</v>
      </c>
      <c r="D130" s="26" t="s">
        <v>725</v>
      </c>
      <c r="E130" s="26" t="s">
        <v>47</v>
      </c>
      <c r="F130" s="26" t="s">
        <v>46</v>
      </c>
      <c r="G130" s="26" t="s">
        <v>47</v>
      </c>
      <c r="H130" s="26" t="s">
        <v>61</v>
      </c>
      <c r="I130" s="26" t="s">
        <v>46</v>
      </c>
      <c r="J130" s="26" t="s">
        <v>549</v>
      </c>
      <c r="K130" s="26" t="s">
        <v>64</v>
      </c>
      <c r="L130" s="26" t="s">
        <v>65</v>
      </c>
      <c r="M130" s="26" t="s">
        <v>798</v>
      </c>
      <c r="N130" s="26" t="s">
        <v>65</v>
      </c>
    </row>
    <row r="131" spans="1:14" ht="12.75">
      <c r="A131" s="27" t="s">
        <v>35</v>
      </c>
      <c r="B131" s="26">
        <v>10</v>
      </c>
      <c r="C131" s="27" t="s">
        <v>173</v>
      </c>
      <c r="D131" s="26" t="s">
        <v>726</v>
      </c>
      <c r="E131" s="26" t="s">
        <v>61</v>
      </c>
      <c r="F131" s="26" t="s">
        <v>46</v>
      </c>
      <c r="G131" s="26" t="s">
        <v>47</v>
      </c>
      <c r="H131" s="26" t="s">
        <v>47</v>
      </c>
      <c r="I131" s="26" t="s">
        <v>47</v>
      </c>
      <c r="J131" s="26" t="s">
        <v>66</v>
      </c>
      <c r="K131" s="26" t="s">
        <v>66</v>
      </c>
      <c r="L131" s="26" t="s">
        <v>62</v>
      </c>
      <c r="M131" s="26" t="s">
        <v>66</v>
      </c>
      <c r="N131" s="26" t="s">
        <v>97</v>
      </c>
    </row>
    <row r="132" spans="1:3" ht="12.75">
      <c r="A132" s="27" t="s">
        <v>35</v>
      </c>
      <c r="B132" s="26">
        <v>11</v>
      </c>
      <c r="C132" s="27"/>
    </row>
    <row r="133" spans="1:3" ht="12.75">
      <c r="A133" s="27" t="s">
        <v>35</v>
      </c>
      <c r="B133" s="26">
        <v>12</v>
      </c>
      <c r="C133" s="27"/>
    </row>
    <row r="134" spans="1:14" ht="12.75">
      <c r="A134" s="27" t="s">
        <v>37</v>
      </c>
      <c r="B134" s="26">
        <v>1</v>
      </c>
      <c r="C134" s="27" t="s">
        <v>397</v>
      </c>
      <c r="D134" s="26" t="s">
        <v>508</v>
      </c>
      <c r="E134" s="26" t="s">
        <v>47</v>
      </c>
      <c r="F134" s="26" t="s">
        <v>46</v>
      </c>
      <c r="G134" s="26" t="s">
        <v>47</v>
      </c>
      <c r="H134" s="26" t="s">
        <v>47</v>
      </c>
      <c r="I134" s="26" t="s">
        <v>47</v>
      </c>
      <c r="J134" s="26" t="s">
        <v>66</v>
      </c>
      <c r="K134" s="26" t="s">
        <v>66</v>
      </c>
      <c r="L134" s="26" t="s">
        <v>66</v>
      </c>
      <c r="M134" s="26" t="s">
        <v>99</v>
      </c>
      <c r="N134" s="26" t="s">
        <v>99</v>
      </c>
    </row>
    <row r="135" spans="1:14" ht="12.75">
      <c r="A135" s="27" t="s">
        <v>37</v>
      </c>
      <c r="B135" s="26">
        <v>2</v>
      </c>
      <c r="C135" s="27" t="s">
        <v>400</v>
      </c>
      <c r="D135" s="26" t="s">
        <v>509</v>
      </c>
      <c r="E135" s="26" t="s">
        <v>47</v>
      </c>
      <c r="F135" s="26" t="s">
        <v>46</v>
      </c>
      <c r="G135" s="26" t="s">
        <v>47</v>
      </c>
      <c r="H135" s="26" t="s">
        <v>46</v>
      </c>
      <c r="I135" s="26" t="s">
        <v>47</v>
      </c>
      <c r="J135" s="26" t="s">
        <v>549</v>
      </c>
      <c r="K135" s="26" t="s">
        <v>66</v>
      </c>
      <c r="L135" s="26" t="s">
        <v>62</v>
      </c>
      <c r="M135" s="26" t="s">
        <v>550</v>
      </c>
      <c r="N135" s="26" t="s">
        <v>63</v>
      </c>
    </row>
    <row r="136" spans="1:14" ht="12.75">
      <c r="A136" s="27" t="s">
        <v>37</v>
      </c>
      <c r="B136" s="26">
        <v>3</v>
      </c>
      <c r="C136" s="27" t="s">
        <v>398</v>
      </c>
      <c r="D136" s="26" t="s">
        <v>510</v>
      </c>
      <c r="E136" s="26" t="s">
        <v>47</v>
      </c>
      <c r="F136" s="26" t="s">
        <v>46</v>
      </c>
      <c r="G136" s="26" t="s">
        <v>47</v>
      </c>
      <c r="H136" s="26" t="s">
        <v>61</v>
      </c>
      <c r="I136" s="26" t="s">
        <v>47</v>
      </c>
      <c r="J136" s="26" t="s">
        <v>66</v>
      </c>
      <c r="K136" s="26" t="s">
        <v>64</v>
      </c>
      <c r="L136" s="26" t="s">
        <v>63</v>
      </c>
      <c r="M136" s="26" t="s">
        <v>551</v>
      </c>
      <c r="N136" s="26" t="s">
        <v>97</v>
      </c>
    </row>
    <row r="137" spans="1:14" ht="12.75">
      <c r="A137" s="27" t="s">
        <v>37</v>
      </c>
      <c r="B137" s="26">
        <v>4</v>
      </c>
      <c r="C137" s="27" t="s">
        <v>399</v>
      </c>
      <c r="D137" s="26" t="s">
        <v>511</v>
      </c>
      <c r="E137" s="26" t="s">
        <v>47</v>
      </c>
      <c r="F137" s="26" t="s">
        <v>46</v>
      </c>
      <c r="G137" s="26" t="s">
        <v>61</v>
      </c>
      <c r="H137" s="26" t="s">
        <v>47</v>
      </c>
      <c r="I137" s="26" t="s">
        <v>46</v>
      </c>
      <c r="J137" s="26" t="s">
        <v>64</v>
      </c>
      <c r="K137" s="26" t="s">
        <v>66</v>
      </c>
      <c r="L137" s="26" t="s">
        <v>66</v>
      </c>
      <c r="M137" s="26" t="s">
        <v>66</v>
      </c>
      <c r="N137" s="26" t="s">
        <v>63</v>
      </c>
    </row>
    <row r="138" spans="1:14" ht="12.75">
      <c r="A138" s="27" t="s">
        <v>37</v>
      </c>
      <c r="B138" s="26">
        <v>5</v>
      </c>
      <c r="C138" s="27" t="s">
        <v>402</v>
      </c>
      <c r="D138" s="26" t="s">
        <v>512</v>
      </c>
      <c r="E138" s="26" t="s">
        <v>47</v>
      </c>
      <c r="F138" s="26" t="s">
        <v>46</v>
      </c>
      <c r="G138" s="26" t="s">
        <v>47</v>
      </c>
      <c r="H138" s="26" t="s">
        <v>47</v>
      </c>
      <c r="I138" s="26" t="s">
        <v>47</v>
      </c>
      <c r="J138" s="26" t="s">
        <v>66</v>
      </c>
      <c r="K138" s="26" t="s">
        <v>66</v>
      </c>
      <c r="L138" s="26" t="s">
        <v>66</v>
      </c>
      <c r="M138" s="26" t="s">
        <v>64</v>
      </c>
      <c r="N138" s="26" t="s">
        <v>97</v>
      </c>
    </row>
    <row r="139" spans="1:14" ht="12.75">
      <c r="A139" s="27" t="s">
        <v>37</v>
      </c>
      <c r="B139" s="26">
        <v>6</v>
      </c>
      <c r="C139" s="27" t="s">
        <v>401</v>
      </c>
      <c r="D139" s="26" t="s">
        <v>513</v>
      </c>
      <c r="E139" s="26" t="s">
        <v>47</v>
      </c>
      <c r="F139" s="26" t="s">
        <v>46</v>
      </c>
      <c r="G139" s="26" t="s">
        <v>47</v>
      </c>
      <c r="H139" s="26" t="s">
        <v>46</v>
      </c>
      <c r="I139" s="26" t="s">
        <v>46</v>
      </c>
      <c r="J139" s="26" t="s">
        <v>66</v>
      </c>
      <c r="K139" s="26" t="s">
        <v>66</v>
      </c>
      <c r="L139" s="26" t="s">
        <v>66</v>
      </c>
      <c r="M139" s="26" t="s">
        <v>552</v>
      </c>
      <c r="N139" s="26" t="s">
        <v>62</v>
      </c>
    </row>
    <row r="140" spans="1:3" ht="12.75">
      <c r="A140" s="27" t="s">
        <v>37</v>
      </c>
      <c r="B140" s="26">
        <v>7</v>
      </c>
      <c r="C140" s="27"/>
    </row>
    <row r="141" spans="1:3" ht="12.75">
      <c r="A141" s="27" t="s">
        <v>37</v>
      </c>
      <c r="B141" s="26">
        <v>8</v>
      </c>
      <c r="C141" s="27"/>
    </row>
    <row r="142" spans="1:3" ht="12.75">
      <c r="A142" s="27" t="s">
        <v>37</v>
      </c>
      <c r="B142" s="26">
        <v>9</v>
      </c>
      <c r="C142" s="27"/>
    </row>
    <row r="143" spans="1:3" ht="12.75">
      <c r="A143" s="27" t="s">
        <v>37</v>
      </c>
      <c r="B143" s="26">
        <v>10</v>
      </c>
      <c r="C143" s="27"/>
    </row>
    <row r="144" spans="1:3" ht="12.75">
      <c r="A144" s="27" t="s">
        <v>37</v>
      </c>
      <c r="B144" s="26">
        <v>11</v>
      </c>
      <c r="C144" s="27"/>
    </row>
    <row r="145" spans="1:3" ht="12.75">
      <c r="A145" s="27" t="s">
        <v>37</v>
      </c>
      <c r="B145" s="26">
        <v>12</v>
      </c>
      <c r="C145" s="27"/>
    </row>
    <row r="146" spans="1:14" ht="12.75">
      <c r="A146" s="27" t="s">
        <v>18</v>
      </c>
      <c r="B146" s="26">
        <v>1</v>
      </c>
      <c r="C146" s="27" t="s">
        <v>310</v>
      </c>
      <c r="D146" s="26" t="s">
        <v>800</v>
      </c>
      <c r="E146" s="26" t="s">
        <v>47</v>
      </c>
      <c r="F146" s="26" t="s">
        <v>46</v>
      </c>
      <c r="G146" s="26" t="s">
        <v>47</v>
      </c>
      <c r="H146" s="26" t="s">
        <v>47</v>
      </c>
      <c r="I146" s="26" t="s">
        <v>61</v>
      </c>
      <c r="J146" s="26" t="s">
        <v>64</v>
      </c>
      <c r="K146" s="26" t="s">
        <v>64</v>
      </c>
      <c r="L146" s="26" t="s">
        <v>66</v>
      </c>
      <c r="M146" s="26" t="s">
        <v>62</v>
      </c>
      <c r="N146" s="26" t="s">
        <v>99</v>
      </c>
    </row>
    <row r="147" spans="1:14" ht="12.75">
      <c r="A147" s="27" t="s">
        <v>18</v>
      </c>
      <c r="B147" s="26">
        <v>2</v>
      </c>
      <c r="C147" s="27" t="s">
        <v>313</v>
      </c>
      <c r="D147" s="26" t="s">
        <v>801</v>
      </c>
      <c r="E147" s="26" t="s">
        <v>47</v>
      </c>
      <c r="F147" s="26" t="s">
        <v>61</v>
      </c>
      <c r="G147" s="26" t="s">
        <v>47</v>
      </c>
      <c r="H147" s="26" t="s">
        <v>61</v>
      </c>
      <c r="I147" s="26" t="s">
        <v>47</v>
      </c>
      <c r="J147" s="26" t="s">
        <v>62</v>
      </c>
      <c r="K147" s="26" t="s">
        <v>64</v>
      </c>
      <c r="L147" s="26" t="s">
        <v>66</v>
      </c>
      <c r="M147" s="26" t="s">
        <v>99</v>
      </c>
      <c r="N147" s="26" t="s">
        <v>62</v>
      </c>
    </row>
    <row r="148" spans="1:14" ht="12.75">
      <c r="A148" s="27" t="s">
        <v>18</v>
      </c>
      <c r="B148" s="26">
        <v>3</v>
      </c>
      <c r="C148" s="27" t="s">
        <v>318</v>
      </c>
      <c r="D148" s="26" t="s">
        <v>802</v>
      </c>
      <c r="E148" s="26" t="s">
        <v>47</v>
      </c>
      <c r="F148" s="26" t="s">
        <v>46</v>
      </c>
      <c r="G148" s="26" t="s">
        <v>61</v>
      </c>
      <c r="H148" s="26" t="s">
        <v>61</v>
      </c>
      <c r="I148" s="26" t="s">
        <v>46</v>
      </c>
      <c r="J148" s="26" t="s">
        <v>62</v>
      </c>
      <c r="K148" s="26" t="s">
        <v>66</v>
      </c>
      <c r="L148" s="26" t="s">
        <v>63</v>
      </c>
      <c r="M148" s="26" t="s">
        <v>64</v>
      </c>
      <c r="N148" s="26" t="s">
        <v>97</v>
      </c>
    </row>
    <row r="149" spans="1:14" ht="12.75">
      <c r="A149" s="27" t="s">
        <v>18</v>
      </c>
      <c r="B149" s="26">
        <v>4</v>
      </c>
      <c r="C149" s="27" t="s">
        <v>311</v>
      </c>
      <c r="D149" s="26" t="s">
        <v>803</v>
      </c>
      <c r="E149" s="26" t="s">
        <v>61</v>
      </c>
      <c r="F149" s="26" t="s">
        <v>61</v>
      </c>
      <c r="G149" s="26" t="s">
        <v>46</v>
      </c>
      <c r="H149" s="26" t="s">
        <v>47</v>
      </c>
      <c r="I149" s="26" t="s">
        <v>47</v>
      </c>
      <c r="J149" s="26" t="s">
        <v>66</v>
      </c>
      <c r="K149" s="26" t="s">
        <v>64</v>
      </c>
      <c r="L149" s="26" t="s">
        <v>66</v>
      </c>
      <c r="M149" s="26" t="s">
        <v>65</v>
      </c>
      <c r="N149" s="26" t="s">
        <v>63</v>
      </c>
    </row>
    <row r="150" spans="1:14" ht="12.75">
      <c r="A150" s="27" t="s">
        <v>18</v>
      </c>
      <c r="B150" s="26">
        <v>5</v>
      </c>
      <c r="C150" s="27" t="s">
        <v>309</v>
      </c>
      <c r="D150" s="26" t="s">
        <v>804</v>
      </c>
      <c r="E150" s="26" t="s">
        <v>47</v>
      </c>
      <c r="F150" s="26" t="s">
        <v>46</v>
      </c>
      <c r="G150" s="26" t="s">
        <v>47</v>
      </c>
      <c r="H150" s="26" t="s">
        <v>61</v>
      </c>
      <c r="I150" s="26" t="s">
        <v>47</v>
      </c>
      <c r="J150" s="26" t="s">
        <v>64</v>
      </c>
      <c r="K150" s="26" t="s">
        <v>64</v>
      </c>
      <c r="L150" s="26" t="s">
        <v>99</v>
      </c>
      <c r="M150" s="26" t="s">
        <v>64</v>
      </c>
      <c r="N150" s="26" t="s">
        <v>62</v>
      </c>
    </row>
    <row r="151" spans="1:14" ht="12.75">
      <c r="A151" s="27" t="s">
        <v>18</v>
      </c>
      <c r="B151" s="26">
        <v>6</v>
      </c>
      <c r="C151" s="27" t="s">
        <v>308</v>
      </c>
      <c r="D151" s="26" t="s">
        <v>805</v>
      </c>
      <c r="E151" s="26" t="s">
        <v>61</v>
      </c>
      <c r="F151" s="26" t="s">
        <v>46</v>
      </c>
      <c r="G151" s="26" t="s">
        <v>61</v>
      </c>
      <c r="H151" s="26" t="s">
        <v>47</v>
      </c>
      <c r="I151" s="26" t="s">
        <v>61</v>
      </c>
      <c r="J151" s="26" t="s">
        <v>66</v>
      </c>
      <c r="K151" s="26" t="s">
        <v>62</v>
      </c>
      <c r="L151" s="26" t="s">
        <v>66</v>
      </c>
      <c r="M151" s="26" t="s">
        <v>99</v>
      </c>
      <c r="N151" s="26" t="s">
        <v>62</v>
      </c>
    </row>
    <row r="152" spans="1:14" ht="12.75">
      <c r="A152" s="27" t="s">
        <v>18</v>
      </c>
      <c r="B152" s="26">
        <v>7</v>
      </c>
      <c r="C152" s="27" t="s">
        <v>315</v>
      </c>
      <c r="D152" s="26" t="s">
        <v>806</v>
      </c>
      <c r="E152" s="26" t="s">
        <v>47</v>
      </c>
      <c r="F152" s="26" t="s">
        <v>61</v>
      </c>
      <c r="G152" s="26" t="s">
        <v>47</v>
      </c>
      <c r="H152" s="26" t="s">
        <v>46</v>
      </c>
      <c r="I152" s="26" t="s">
        <v>46</v>
      </c>
      <c r="J152" s="26" t="s">
        <v>64</v>
      </c>
      <c r="K152" s="26" t="s">
        <v>62</v>
      </c>
      <c r="L152" s="26" t="s">
        <v>62</v>
      </c>
      <c r="M152" s="26" t="s">
        <v>64</v>
      </c>
      <c r="N152" s="26" t="s">
        <v>62</v>
      </c>
    </row>
    <row r="153" spans="1:14" ht="12.75">
      <c r="A153" s="27" t="s">
        <v>18</v>
      </c>
      <c r="B153" s="26">
        <v>8</v>
      </c>
      <c r="C153" s="27" t="s">
        <v>314</v>
      </c>
      <c r="D153" s="26" t="s">
        <v>807</v>
      </c>
      <c r="E153" s="26" t="s">
        <v>47</v>
      </c>
      <c r="F153" s="26" t="s">
        <v>46</v>
      </c>
      <c r="G153" s="26" t="s">
        <v>46</v>
      </c>
      <c r="H153" s="26" t="s">
        <v>46</v>
      </c>
      <c r="I153" s="26" t="s">
        <v>46</v>
      </c>
      <c r="J153" s="26" t="s">
        <v>62</v>
      </c>
      <c r="K153" s="26" t="s">
        <v>64</v>
      </c>
      <c r="L153" s="26" t="s">
        <v>63</v>
      </c>
      <c r="M153" s="26" t="s">
        <v>62</v>
      </c>
      <c r="N153" s="26" t="s">
        <v>97</v>
      </c>
    </row>
    <row r="154" spans="1:14" ht="12.75">
      <c r="A154" s="27" t="s">
        <v>18</v>
      </c>
      <c r="B154" s="26">
        <v>9</v>
      </c>
      <c r="C154" s="27" t="s">
        <v>312</v>
      </c>
      <c r="D154" s="26" t="s">
        <v>808</v>
      </c>
      <c r="E154" s="26" t="s">
        <v>47</v>
      </c>
      <c r="F154" s="26" t="s">
        <v>46</v>
      </c>
      <c r="G154" s="26" t="s">
        <v>47</v>
      </c>
      <c r="H154" s="26" t="s">
        <v>61</v>
      </c>
      <c r="I154" s="26" t="s">
        <v>61</v>
      </c>
      <c r="J154" s="26" t="s">
        <v>64</v>
      </c>
      <c r="K154" s="26" t="s">
        <v>549</v>
      </c>
      <c r="L154" s="26" t="s">
        <v>549</v>
      </c>
      <c r="M154" s="26" t="s">
        <v>549</v>
      </c>
      <c r="N154" s="26" t="s">
        <v>99</v>
      </c>
    </row>
    <row r="155" spans="1:14" ht="12.75">
      <c r="A155" s="27" t="s">
        <v>18</v>
      </c>
      <c r="B155" s="26">
        <v>10</v>
      </c>
      <c r="C155" s="27" t="s">
        <v>317</v>
      </c>
      <c r="D155" s="26" t="s">
        <v>809</v>
      </c>
      <c r="E155" s="26" t="s">
        <v>47</v>
      </c>
      <c r="F155" s="26" t="s">
        <v>46</v>
      </c>
      <c r="G155" s="26" t="s">
        <v>47</v>
      </c>
      <c r="H155" s="26" t="s">
        <v>47</v>
      </c>
      <c r="I155" s="26" t="s">
        <v>46</v>
      </c>
      <c r="J155" s="26" t="s">
        <v>64</v>
      </c>
      <c r="K155" s="26" t="s">
        <v>64</v>
      </c>
      <c r="L155" s="26" t="s">
        <v>99</v>
      </c>
      <c r="M155" s="26" t="s">
        <v>66</v>
      </c>
      <c r="N155" s="26" t="s">
        <v>66</v>
      </c>
    </row>
    <row r="156" spans="1:3" ht="12.75">
      <c r="A156" s="27" t="s">
        <v>18</v>
      </c>
      <c r="B156" s="26">
        <v>11</v>
      </c>
      <c r="C156" s="27"/>
    </row>
    <row r="157" spans="1:3" ht="12.75">
      <c r="A157" s="27" t="s">
        <v>18</v>
      </c>
      <c r="B157" s="26">
        <v>12</v>
      </c>
      <c r="C157" s="27"/>
    </row>
    <row r="158" spans="1:14" ht="12.75">
      <c r="A158" s="27" t="s">
        <v>40</v>
      </c>
      <c r="B158" s="26">
        <v>1</v>
      </c>
      <c r="C158" s="27" t="s">
        <v>476</v>
      </c>
      <c r="D158" s="26" t="s">
        <v>621</v>
      </c>
      <c r="E158" s="26" t="s">
        <v>47</v>
      </c>
      <c r="F158" s="26" t="s">
        <v>46</v>
      </c>
      <c r="G158" s="26" t="s">
        <v>47</v>
      </c>
      <c r="H158" s="26" t="s">
        <v>46</v>
      </c>
      <c r="I158" s="26" t="s">
        <v>46</v>
      </c>
      <c r="J158" s="26" t="s">
        <v>64</v>
      </c>
      <c r="K158" s="26" t="s">
        <v>66</v>
      </c>
      <c r="L158" s="26" t="s">
        <v>62</v>
      </c>
      <c r="M158" s="26" t="s">
        <v>99</v>
      </c>
      <c r="N158" s="26" t="s">
        <v>62</v>
      </c>
    </row>
    <row r="159" spans="1:14" ht="12.75">
      <c r="A159" s="27" t="s">
        <v>40</v>
      </c>
      <c r="B159" s="26">
        <v>2</v>
      </c>
      <c r="C159" s="27" t="s">
        <v>470</v>
      </c>
      <c r="D159" s="26" t="s">
        <v>622</v>
      </c>
      <c r="E159" s="26" t="s">
        <v>47</v>
      </c>
      <c r="F159" s="26" t="s">
        <v>46</v>
      </c>
      <c r="G159" s="26" t="s">
        <v>47</v>
      </c>
      <c r="H159" s="26" t="s">
        <v>46</v>
      </c>
      <c r="I159" s="26" t="s">
        <v>46</v>
      </c>
      <c r="J159" s="26" t="s">
        <v>62</v>
      </c>
      <c r="K159" s="26" t="s">
        <v>98</v>
      </c>
      <c r="L159" s="26" t="s">
        <v>62</v>
      </c>
      <c r="M159" s="26" t="s">
        <v>577</v>
      </c>
      <c r="N159" s="26" t="s">
        <v>97</v>
      </c>
    </row>
    <row r="160" spans="1:14" ht="12.75">
      <c r="A160" s="27" t="s">
        <v>40</v>
      </c>
      <c r="B160" s="26">
        <v>3</v>
      </c>
      <c r="C160" s="27" t="s">
        <v>471</v>
      </c>
      <c r="D160" s="26" t="s">
        <v>623</v>
      </c>
      <c r="E160" s="26" t="s">
        <v>47</v>
      </c>
      <c r="F160" s="26" t="s">
        <v>46</v>
      </c>
      <c r="G160" s="26" t="s">
        <v>47</v>
      </c>
      <c r="H160" s="26" t="s">
        <v>46</v>
      </c>
      <c r="I160" s="26" t="s">
        <v>61</v>
      </c>
      <c r="J160" s="26" t="s">
        <v>62</v>
      </c>
      <c r="K160" s="26" t="s">
        <v>64</v>
      </c>
      <c r="L160" s="26" t="s">
        <v>62</v>
      </c>
      <c r="M160" s="26" t="s">
        <v>64</v>
      </c>
      <c r="N160" s="26" t="s">
        <v>97</v>
      </c>
    </row>
    <row r="161" spans="1:14" ht="12.75">
      <c r="A161" s="27" t="s">
        <v>40</v>
      </c>
      <c r="B161" s="26">
        <v>4</v>
      </c>
      <c r="C161" s="27" t="s">
        <v>478</v>
      </c>
      <c r="D161" s="26" t="s">
        <v>624</v>
      </c>
      <c r="E161" s="26" t="s">
        <v>61</v>
      </c>
      <c r="F161" s="26" t="s">
        <v>46</v>
      </c>
      <c r="G161" s="26" t="s">
        <v>47</v>
      </c>
      <c r="H161" s="26" t="s">
        <v>61</v>
      </c>
      <c r="I161" s="26" t="s">
        <v>46</v>
      </c>
      <c r="J161" s="26" t="s">
        <v>66</v>
      </c>
      <c r="K161" s="26" t="s">
        <v>66</v>
      </c>
      <c r="L161" s="26" t="s">
        <v>99</v>
      </c>
      <c r="M161" s="26" t="s">
        <v>62</v>
      </c>
      <c r="N161" s="26" t="s">
        <v>62</v>
      </c>
    </row>
    <row r="162" spans="1:14" ht="12.75">
      <c r="A162" s="27" t="s">
        <v>40</v>
      </c>
      <c r="B162" s="26">
        <v>5</v>
      </c>
      <c r="C162" s="27" t="s">
        <v>474</v>
      </c>
      <c r="D162" s="26" t="s">
        <v>625</v>
      </c>
      <c r="E162" s="26" t="s">
        <v>61</v>
      </c>
      <c r="F162" s="26" t="s">
        <v>47</v>
      </c>
      <c r="G162" s="26" t="s">
        <v>47</v>
      </c>
      <c r="H162" s="26" t="s">
        <v>46</v>
      </c>
      <c r="I162" s="26" t="s">
        <v>61</v>
      </c>
      <c r="J162" s="26" t="s">
        <v>64</v>
      </c>
      <c r="K162" s="26" t="s">
        <v>552</v>
      </c>
      <c r="L162" s="26" t="s">
        <v>66</v>
      </c>
      <c r="M162" s="26" t="s">
        <v>577</v>
      </c>
      <c r="N162" s="26" t="s">
        <v>63</v>
      </c>
    </row>
    <row r="163" spans="1:14" ht="12.75">
      <c r="A163" s="27" t="s">
        <v>40</v>
      </c>
      <c r="B163" s="26">
        <v>6</v>
      </c>
      <c r="C163" s="27" t="s">
        <v>472</v>
      </c>
      <c r="D163" s="26" t="s">
        <v>626</v>
      </c>
      <c r="E163" s="26" t="s">
        <v>47</v>
      </c>
      <c r="F163" s="26" t="s">
        <v>61</v>
      </c>
      <c r="G163" s="26" t="s">
        <v>47</v>
      </c>
      <c r="H163" s="26" t="s">
        <v>47</v>
      </c>
      <c r="I163" s="26" t="s">
        <v>47</v>
      </c>
      <c r="J163" s="26" t="s">
        <v>66</v>
      </c>
      <c r="K163" s="26" t="s">
        <v>98</v>
      </c>
      <c r="L163" s="26" t="s">
        <v>62</v>
      </c>
      <c r="M163" s="26" t="s">
        <v>577</v>
      </c>
      <c r="N163" s="26" t="s">
        <v>97</v>
      </c>
    </row>
    <row r="164" spans="1:14" ht="12.75">
      <c r="A164" s="27" t="s">
        <v>40</v>
      </c>
      <c r="B164" s="26">
        <v>7</v>
      </c>
      <c r="C164" s="27" t="s">
        <v>473</v>
      </c>
      <c r="D164" s="26" t="s">
        <v>627</v>
      </c>
      <c r="E164" s="26" t="s">
        <v>47</v>
      </c>
      <c r="F164" s="26" t="s">
        <v>46</v>
      </c>
      <c r="G164" s="26" t="s">
        <v>47</v>
      </c>
      <c r="H164" s="26" t="s">
        <v>47</v>
      </c>
      <c r="I164" s="26" t="s">
        <v>61</v>
      </c>
      <c r="J164" s="26" t="s">
        <v>66</v>
      </c>
      <c r="K164" s="26" t="s">
        <v>64</v>
      </c>
      <c r="L164" s="26" t="s">
        <v>62</v>
      </c>
      <c r="M164" s="26" t="s">
        <v>62</v>
      </c>
      <c r="N164" s="26" t="s">
        <v>99</v>
      </c>
    </row>
    <row r="165" spans="1:14" ht="12.75">
      <c r="A165" s="27" t="s">
        <v>40</v>
      </c>
      <c r="B165" s="26">
        <v>8</v>
      </c>
      <c r="C165" s="27" t="s">
        <v>477</v>
      </c>
      <c r="D165" s="26" t="s">
        <v>628</v>
      </c>
      <c r="E165" s="26" t="s">
        <v>47</v>
      </c>
      <c r="F165" s="26" t="s">
        <v>46</v>
      </c>
      <c r="G165" s="26" t="s">
        <v>61</v>
      </c>
      <c r="H165" s="26" t="s">
        <v>61</v>
      </c>
      <c r="I165" s="26" t="s">
        <v>46</v>
      </c>
      <c r="J165" s="26" t="s">
        <v>64</v>
      </c>
      <c r="K165" s="26" t="s">
        <v>66</v>
      </c>
      <c r="L165" s="26" t="s">
        <v>62</v>
      </c>
      <c r="M165" s="26" t="s">
        <v>66</v>
      </c>
      <c r="N165" s="26" t="s">
        <v>97</v>
      </c>
    </row>
    <row r="166" spans="1:3" ht="12.75">
      <c r="A166" s="27" t="s">
        <v>40</v>
      </c>
      <c r="B166" s="26">
        <v>9</v>
      </c>
      <c r="C166" s="27"/>
    </row>
    <row r="167" spans="1:3" ht="12.75">
      <c r="A167" s="27" t="s">
        <v>40</v>
      </c>
      <c r="B167" s="26">
        <v>10</v>
      </c>
      <c r="C167" s="27"/>
    </row>
    <row r="168" spans="1:3" ht="12.75">
      <c r="A168" s="27" t="s">
        <v>40</v>
      </c>
      <c r="B168" s="26">
        <v>11</v>
      </c>
      <c r="C168" s="27"/>
    </row>
    <row r="169" spans="1:3" ht="12.75">
      <c r="A169" s="27" t="s">
        <v>40</v>
      </c>
      <c r="B169" s="26">
        <v>12</v>
      </c>
      <c r="C169" s="27"/>
    </row>
    <row r="170" spans="1:14" ht="12.75">
      <c r="A170" s="27" t="s">
        <v>29</v>
      </c>
      <c r="B170" s="26">
        <v>1</v>
      </c>
      <c r="C170" s="27" t="s">
        <v>224</v>
      </c>
      <c r="D170" s="26" t="s">
        <v>727</v>
      </c>
      <c r="E170" s="26" t="s">
        <v>47</v>
      </c>
      <c r="F170" s="26" t="s">
        <v>46</v>
      </c>
      <c r="G170" s="26" t="s">
        <v>47</v>
      </c>
      <c r="H170" s="26" t="s">
        <v>61</v>
      </c>
      <c r="I170" s="26" t="s">
        <v>47</v>
      </c>
      <c r="J170" s="26" t="s">
        <v>66</v>
      </c>
      <c r="K170" s="26" t="s">
        <v>62</v>
      </c>
      <c r="L170" s="26" t="s">
        <v>99</v>
      </c>
      <c r="M170" s="26" t="s">
        <v>64</v>
      </c>
      <c r="N170" s="26" t="s">
        <v>62</v>
      </c>
    </row>
    <row r="171" spans="1:14" ht="12.75">
      <c r="A171" s="27" t="s">
        <v>29</v>
      </c>
      <c r="B171" s="26">
        <v>2</v>
      </c>
      <c r="C171" s="27" t="s">
        <v>223</v>
      </c>
      <c r="D171" s="26" t="s">
        <v>728</v>
      </c>
      <c r="E171" s="26" t="s">
        <v>47</v>
      </c>
      <c r="F171" s="26" t="s">
        <v>61</v>
      </c>
      <c r="G171" s="26" t="s">
        <v>47</v>
      </c>
      <c r="H171" s="26" t="s">
        <v>47</v>
      </c>
      <c r="I171" s="26" t="s">
        <v>47</v>
      </c>
      <c r="J171" s="26" t="s">
        <v>62</v>
      </c>
      <c r="K171" s="26" t="s">
        <v>62</v>
      </c>
      <c r="L171" s="26" t="s">
        <v>63</v>
      </c>
      <c r="M171" s="26" t="s">
        <v>99</v>
      </c>
      <c r="N171" s="26" t="s">
        <v>577</v>
      </c>
    </row>
    <row r="172" spans="1:14" ht="12.75">
      <c r="A172" s="27" t="s">
        <v>29</v>
      </c>
      <c r="B172" s="26">
        <v>3</v>
      </c>
      <c r="C172" s="27" t="s">
        <v>229</v>
      </c>
      <c r="D172" s="26" t="s">
        <v>729</v>
      </c>
      <c r="E172" s="26" t="s">
        <v>47</v>
      </c>
      <c r="F172" s="26" t="s">
        <v>46</v>
      </c>
      <c r="G172" s="26" t="s">
        <v>47</v>
      </c>
      <c r="H172" s="26" t="s">
        <v>47</v>
      </c>
      <c r="I172" s="26" t="s">
        <v>47</v>
      </c>
      <c r="J172" s="26" t="s">
        <v>62</v>
      </c>
      <c r="K172" s="26" t="s">
        <v>66</v>
      </c>
      <c r="L172" s="26" t="s">
        <v>66</v>
      </c>
      <c r="M172" s="26" t="s">
        <v>62</v>
      </c>
      <c r="N172" s="26" t="s">
        <v>99</v>
      </c>
    </row>
    <row r="173" spans="1:14" ht="12.75">
      <c r="A173" s="27" t="s">
        <v>29</v>
      </c>
      <c r="B173" s="26">
        <v>4</v>
      </c>
      <c r="C173" s="27" t="s">
        <v>221</v>
      </c>
      <c r="D173" s="26" t="s">
        <v>730</v>
      </c>
      <c r="E173" s="26" t="s">
        <v>47</v>
      </c>
      <c r="F173" s="26" t="s">
        <v>61</v>
      </c>
      <c r="G173" s="26" t="s">
        <v>47</v>
      </c>
      <c r="H173" s="26" t="s">
        <v>46</v>
      </c>
      <c r="I173" s="26" t="s">
        <v>46</v>
      </c>
      <c r="J173" s="26" t="s">
        <v>64</v>
      </c>
      <c r="K173" s="26" t="s">
        <v>62</v>
      </c>
      <c r="L173" s="26" t="s">
        <v>65</v>
      </c>
      <c r="M173" s="26" t="s">
        <v>62</v>
      </c>
      <c r="N173" s="26" t="s">
        <v>97</v>
      </c>
    </row>
    <row r="174" spans="1:14" ht="12.75">
      <c r="A174" s="27" t="s">
        <v>29</v>
      </c>
      <c r="B174" s="26">
        <v>5</v>
      </c>
      <c r="C174" s="27" t="s">
        <v>219</v>
      </c>
      <c r="D174" s="26" t="s">
        <v>731</v>
      </c>
      <c r="E174" s="26" t="s">
        <v>47</v>
      </c>
      <c r="F174" s="26" t="s">
        <v>46</v>
      </c>
      <c r="G174" s="26" t="s">
        <v>47</v>
      </c>
      <c r="H174" s="26" t="s">
        <v>61</v>
      </c>
      <c r="I174" s="26" t="s">
        <v>47</v>
      </c>
      <c r="J174" s="26" t="s">
        <v>62</v>
      </c>
      <c r="K174" s="26" t="s">
        <v>66</v>
      </c>
      <c r="L174" s="26" t="s">
        <v>66</v>
      </c>
      <c r="M174" s="26" t="s">
        <v>97</v>
      </c>
      <c r="N174" s="26" t="s">
        <v>99</v>
      </c>
    </row>
    <row r="175" spans="1:14" ht="12.75">
      <c r="A175" s="27" t="s">
        <v>29</v>
      </c>
      <c r="B175" s="26">
        <v>6</v>
      </c>
      <c r="C175" s="27" t="s">
        <v>226</v>
      </c>
      <c r="D175" s="26" t="s">
        <v>732</v>
      </c>
      <c r="E175" s="26" t="s">
        <v>47</v>
      </c>
      <c r="F175" s="26" t="s">
        <v>46</v>
      </c>
      <c r="G175" s="26" t="s">
        <v>61</v>
      </c>
      <c r="H175" s="26" t="s">
        <v>61</v>
      </c>
      <c r="I175" s="26" t="s">
        <v>46</v>
      </c>
      <c r="J175" s="26" t="s">
        <v>98</v>
      </c>
      <c r="K175" s="26" t="s">
        <v>66</v>
      </c>
      <c r="L175" s="26" t="s">
        <v>62</v>
      </c>
      <c r="M175" s="26" t="s">
        <v>64</v>
      </c>
      <c r="N175" s="26" t="s">
        <v>97</v>
      </c>
    </row>
    <row r="176" spans="1:14" ht="12.75">
      <c r="A176" s="27" t="s">
        <v>29</v>
      </c>
      <c r="B176" s="26">
        <v>7</v>
      </c>
      <c r="C176" s="27" t="s">
        <v>228</v>
      </c>
      <c r="D176" s="26" t="s">
        <v>733</v>
      </c>
      <c r="E176" s="26" t="s">
        <v>61</v>
      </c>
      <c r="F176" s="26" t="s">
        <v>46</v>
      </c>
      <c r="G176" s="26" t="s">
        <v>46</v>
      </c>
      <c r="H176" s="26" t="s">
        <v>46</v>
      </c>
      <c r="I176" s="26" t="s">
        <v>61</v>
      </c>
      <c r="J176" s="26" t="s">
        <v>62</v>
      </c>
      <c r="K176" s="26" t="s">
        <v>64</v>
      </c>
      <c r="L176" s="26" t="s">
        <v>62</v>
      </c>
      <c r="M176" s="26" t="s">
        <v>62</v>
      </c>
      <c r="N176" s="26" t="s">
        <v>66</v>
      </c>
    </row>
    <row r="177" spans="1:14" ht="12.75">
      <c r="A177" s="27" t="s">
        <v>29</v>
      </c>
      <c r="B177" s="26">
        <v>8</v>
      </c>
      <c r="C177" s="27" t="s">
        <v>220</v>
      </c>
      <c r="D177" s="26" t="s">
        <v>734</v>
      </c>
      <c r="E177" s="26" t="s">
        <v>47</v>
      </c>
      <c r="F177" s="26" t="s">
        <v>61</v>
      </c>
      <c r="G177" s="26" t="s">
        <v>61</v>
      </c>
      <c r="H177" s="26" t="s">
        <v>47</v>
      </c>
      <c r="I177" s="26" t="s">
        <v>61</v>
      </c>
      <c r="J177" s="26" t="s">
        <v>62</v>
      </c>
      <c r="K177" s="26" t="s">
        <v>64</v>
      </c>
      <c r="L177" s="26" t="s">
        <v>99</v>
      </c>
      <c r="M177" s="26" t="s">
        <v>549</v>
      </c>
      <c r="N177" s="26" t="s">
        <v>99</v>
      </c>
    </row>
    <row r="178" spans="1:14" ht="12.75">
      <c r="A178" s="27" t="s">
        <v>29</v>
      </c>
      <c r="B178" s="26">
        <v>9</v>
      </c>
      <c r="C178" s="27" t="s">
        <v>225</v>
      </c>
      <c r="D178" s="26" t="s">
        <v>735</v>
      </c>
      <c r="E178" s="26" t="s">
        <v>46</v>
      </c>
      <c r="F178" s="26" t="s">
        <v>47</v>
      </c>
      <c r="G178" s="26" t="s">
        <v>47</v>
      </c>
      <c r="H178" s="26" t="s">
        <v>47</v>
      </c>
      <c r="I178" s="26" t="s">
        <v>47</v>
      </c>
      <c r="J178" s="26" t="s">
        <v>99</v>
      </c>
      <c r="K178" s="26" t="s">
        <v>98</v>
      </c>
      <c r="L178" s="26" t="s">
        <v>66</v>
      </c>
      <c r="M178" s="26" t="s">
        <v>64</v>
      </c>
      <c r="N178" s="26" t="s">
        <v>97</v>
      </c>
    </row>
    <row r="179" spans="1:14" ht="12.75">
      <c r="A179" s="27" t="s">
        <v>29</v>
      </c>
      <c r="B179" s="26">
        <v>10</v>
      </c>
      <c r="C179" s="27" t="s">
        <v>736</v>
      </c>
      <c r="D179" s="26" t="s">
        <v>737</v>
      </c>
      <c r="E179" s="26" t="s">
        <v>47</v>
      </c>
      <c r="F179" s="26" t="s">
        <v>46</v>
      </c>
      <c r="G179" s="26" t="s">
        <v>47</v>
      </c>
      <c r="H179" s="26" t="s">
        <v>46</v>
      </c>
      <c r="I179" s="26" t="s">
        <v>46</v>
      </c>
      <c r="J179" s="26" t="s">
        <v>66</v>
      </c>
      <c r="K179" s="26" t="s">
        <v>66</v>
      </c>
      <c r="L179" s="26" t="s">
        <v>64</v>
      </c>
      <c r="M179" s="26" t="s">
        <v>64</v>
      </c>
      <c r="N179" s="26" t="s">
        <v>97</v>
      </c>
    </row>
    <row r="180" spans="1:14" ht="12.75">
      <c r="A180" s="27" t="s">
        <v>29</v>
      </c>
      <c r="B180" s="26">
        <v>11</v>
      </c>
      <c r="C180" s="27" t="s">
        <v>227</v>
      </c>
      <c r="D180" s="26" t="s">
        <v>738</v>
      </c>
      <c r="E180" s="26" t="s">
        <v>47</v>
      </c>
      <c r="F180" s="26" t="s">
        <v>61</v>
      </c>
      <c r="G180" s="26" t="s">
        <v>46</v>
      </c>
      <c r="H180" s="26" t="s">
        <v>61</v>
      </c>
      <c r="I180" s="26" t="s">
        <v>47</v>
      </c>
      <c r="J180" s="26" t="s">
        <v>63</v>
      </c>
      <c r="K180" s="26" t="s">
        <v>99</v>
      </c>
      <c r="L180" s="26" t="s">
        <v>99</v>
      </c>
      <c r="M180" s="26" t="s">
        <v>62</v>
      </c>
      <c r="N180" s="26" t="s">
        <v>97</v>
      </c>
    </row>
    <row r="181" spans="1:3" ht="12.75">
      <c r="A181" s="27" t="s">
        <v>29</v>
      </c>
      <c r="B181" s="26">
        <v>12</v>
      </c>
      <c r="C181" s="27"/>
    </row>
    <row r="182" spans="1:14" ht="12.75">
      <c r="A182" s="27" t="s">
        <v>26</v>
      </c>
      <c r="B182" s="26">
        <v>1</v>
      </c>
      <c r="C182" s="27" t="s">
        <v>285</v>
      </c>
      <c r="D182" s="26" t="s">
        <v>739</v>
      </c>
      <c r="E182" s="26" t="s">
        <v>47</v>
      </c>
      <c r="F182" s="26" t="s">
        <v>46</v>
      </c>
      <c r="G182" s="26" t="s">
        <v>47</v>
      </c>
      <c r="H182" s="26" t="s">
        <v>47</v>
      </c>
      <c r="I182" s="26" t="s">
        <v>46</v>
      </c>
      <c r="J182" s="26" t="s">
        <v>66</v>
      </c>
      <c r="K182" s="26" t="s">
        <v>66</v>
      </c>
      <c r="L182" s="26" t="s">
        <v>66</v>
      </c>
      <c r="M182" s="26" t="s">
        <v>64</v>
      </c>
      <c r="N182" s="26" t="s">
        <v>97</v>
      </c>
    </row>
    <row r="183" spans="1:14" ht="12.75">
      <c r="A183" s="27" t="s">
        <v>26</v>
      </c>
      <c r="B183" s="26">
        <v>2</v>
      </c>
      <c r="C183" s="27" t="s">
        <v>284</v>
      </c>
      <c r="D183" s="26" t="s">
        <v>740</v>
      </c>
      <c r="E183" s="26" t="s">
        <v>47</v>
      </c>
      <c r="F183" s="26" t="s">
        <v>46</v>
      </c>
      <c r="G183" s="26" t="s">
        <v>47</v>
      </c>
      <c r="H183" s="26" t="s">
        <v>61</v>
      </c>
      <c r="I183" s="26" t="s">
        <v>46</v>
      </c>
      <c r="J183" s="26" t="s">
        <v>66</v>
      </c>
      <c r="K183" s="26" t="s">
        <v>64</v>
      </c>
      <c r="L183" s="26" t="s">
        <v>62</v>
      </c>
      <c r="M183" s="26" t="s">
        <v>62</v>
      </c>
      <c r="N183" s="26" t="s">
        <v>97</v>
      </c>
    </row>
    <row r="184" spans="1:14" ht="12.75">
      <c r="A184" s="27" t="s">
        <v>26</v>
      </c>
      <c r="B184" s="26">
        <v>3</v>
      </c>
      <c r="C184" s="27" t="s">
        <v>294</v>
      </c>
      <c r="D184" s="26" t="s">
        <v>537</v>
      </c>
      <c r="E184" s="26" t="s">
        <v>47</v>
      </c>
      <c r="F184" s="26" t="s">
        <v>46</v>
      </c>
      <c r="G184" s="26" t="s">
        <v>47</v>
      </c>
      <c r="H184" s="26" t="s">
        <v>47</v>
      </c>
      <c r="I184" s="26" t="s">
        <v>47</v>
      </c>
      <c r="J184" s="26" t="s">
        <v>64</v>
      </c>
      <c r="K184" s="26" t="s">
        <v>66</v>
      </c>
      <c r="L184" s="26" t="s">
        <v>66</v>
      </c>
      <c r="M184" s="26" t="s">
        <v>64</v>
      </c>
      <c r="N184" s="26" t="s">
        <v>97</v>
      </c>
    </row>
    <row r="185" spans="1:14" ht="12.75">
      <c r="A185" s="27" t="s">
        <v>26</v>
      </c>
      <c r="B185" s="26">
        <v>4</v>
      </c>
      <c r="C185" s="27" t="s">
        <v>292</v>
      </c>
      <c r="D185" s="26" t="s">
        <v>739</v>
      </c>
      <c r="E185" s="26" t="s">
        <v>47</v>
      </c>
      <c r="F185" s="26" t="s">
        <v>46</v>
      </c>
      <c r="G185" s="26" t="s">
        <v>47</v>
      </c>
      <c r="H185" s="26" t="s">
        <v>47</v>
      </c>
      <c r="I185" s="26" t="s">
        <v>46</v>
      </c>
      <c r="J185" s="26" t="s">
        <v>66</v>
      </c>
      <c r="K185" s="26" t="s">
        <v>66</v>
      </c>
      <c r="L185" s="26" t="s">
        <v>66</v>
      </c>
      <c r="M185" s="26" t="s">
        <v>64</v>
      </c>
      <c r="N185" s="26" t="s">
        <v>97</v>
      </c>
    </row>
    <row r="186" spans="1:14" ht="12.75">
      <c r="A186" s="27" t="s">
        <v>26</v>
      </c>
      <c r="B186" s="26">
        <v>5</v>
      </c>
      <c r="C186" s="27" t="s">
        <v>295</v>
      </c>
      <c r="D186" s="26" t="s">
        <v>741</v>
      </c>
      <c r="E186" s="26" t="s">
        <v>47</v>
      </c>
      <c r="F186" s="26" t="s">
        <v>46</v>
      </c>
      <c r="G186" s="26" t="s">
        <v>47</v>
      </c>
      <c r="H186" s="26" t="s">
        <v>47</v>
      </c>
      <c r="I186" s="26" t="s">
        <v>46</v>
      </c>
      <c r="J186" s="26" t="s">
        <v>64</v>
      </c>
      <c r="K186" s="26" t="s">
        <v>64</v>
      </c>
      <c r="L186" s="26" t="s">
        <v>66</v>
      </c>
      <c r="M186" s="26" t="s">
        <v>64</v>
      </c>
      <c r="N186" s="26" t="s">
        <v>62</v>
      </c>
    </row>
    <row r="187" spans="1:14" ht="12.75">
      <c r="A187" s="27" t="s">
        <v>26</v>
      </c>
      <c r="B187" s="26">
        <v>6</v>
      </c>
      <c r="C187" s="27" t="s">
        <v>293</v>
      </c>
      <c r="D187" s="26" t="s">
        <v>742</v>
      </c>
      <c r="E187" s="26" t="s">
        <v>47</v>
      </c>
      <c r="F187" s="26" t="s">
        <v>46</v>
      </c>
      <c r="G187" s="26" t="s">
        <v>47</v>
      </c>
      <c r="H187" s="26" t="s">
        <v>47</v>
      </c>
      <c r="I187" s="26" t="s">
        <v>47</v>
      </c>
      <c r="J187" s="26" t="s">
        <v>66</v>
      </c>
      <c r="K187" s="26" t="s">
        <v>66</v>
      </c>
      <c r="L187" s="26" t="s">
        <v>66</v>
      </c>
      <c r="M187" s="26" t="s">
        <v>62</v>
      </c>
      <c r="N187" s="26" t="s">
        <v>97</v>
      </c>
    </row>
    <row r="188" spans="1:14" ht="12.75">
      <c r="A188" s="27" t="s">
        <v>26</v>
      </c>
      <c r="B188" s="26">
        <v>7</v>
      </c>
      <c r="C188" s="27" t="s">
        <v>288</v>
      </c>
      <c r="D188" s="26" t="s">
        <v>743</v>
      </c>
      <c r="E188" s="26" t="s">
        <v>47</v>
      </c>
      <c r="F188" s="26" t="s">
        <v>46</v>
      </c>
      <c r="G188" s="26" t="s">
        <v>47</v>
      </c>
      <c r="H188" s="26" t="s">
        <v>61</v>
      </c>
      <c r="I188" s="26" t="s">
        <v>61</v>
      </c>
      <c r="J188" s="26" t="s">
        <v>64</v>
      </c>
      <c r="K188" s="26" t="s">
        <v>66</v>
      </c>
      <c r="L188" s="26" t="s">
        <v>97</v>
      </c>
      <c r="M188" s="26" t="s">
        <v>97</v>
      </c>
      <c r="N188" s="26" t="s">
        <v>66</v>
      </c>
    </row>
    <row r="189" spans="1:14" ht="12.75">
      <c r="A189" s="27" t="s">
        <v>26</v>
      </c>
      <c r="B189" s="26">
        <v>8</v>
      </c>
      <c r="C189" s="27" t="s">
        <v>291</v>
      </c>
      <c r="D189" s="26" t="s">
        <v>744</v>
      </c>
      <c r="E189" s="26" t="s">
        <v>47</v>
      </c>
      <c r="F189" s="26" t="s">
        <v>46</v>
      </c>
      <c r="G189" s="26" t="s">
        <v>47</v>
      </c>
      <c r="H189" s="26" t="s">
        <v>47</v>
      </c>
      <c r="I189" s="26" t="s">
        <v>47</v>
      </c>
      <c r="J189" s="26" t="s">
        <v>66</v>
      </c>
      <c r="K189" s="26" t="s">
        <v>66</v>
      </c>
      <c r="L189" s="26" t="s">
        <v>66</v>
      </c>
      <c r="M189" s="26" t="s">
        <v>97</v>
      </c>
      <c r="N189" s="26" t="s">
        <v>97</v>
      </c>
    </row>
    <row r="190" spans="1:3" ht="12.75">
      <c r="A190" s="27" t="s">
        <v>26</v>
      </c>
      <c r="B190" s="26">
        <v>9</v>
      </c>
      <c r="C190" s="27"/>
    </row>
    <row r="191" spans="1:3" ht="12.75">
      <c r="A191" s="27" t="s">
        <v>26</v>
      </c>
      <c r="B191" s="26">
        <v>10</v>
      </c>
      <c r="C191" s="27"/>
    </row>
    <row r="192" spans="1:3" ht="12.75">
      <c r="A192" s="27" t="s">
        <v>26</v>
      </c>
      <c r="B192" s="26">
        <v>11</v>
      </c>
      <c r="C192" s="27"/>
    </row>
    <row r="193" spans="1:3" ht="12.75">
      <c r="A193" s="27" t="s">
        <v>26</v>
      </c>
      <c r="B193" s="26">
        <v>12</v>
      </c>
      <c r="C193" s="27"/>
    </row>
    <row r="194" spans="1:14" ht="12.75">
      <c r="A194" s="27" t="s">
        <v>25</v>
      </c>
      <c r="B194" s="26">
        <v>1</v>
      </c>
      <c r="C194" s="27" t="s">
        <v>79</v>
      </c>
      <c r="D194" s="26" t="s">
        <v>745</v>
      </c>
      <c r="E194" s="26" t="s">
        <v>47</v>
      </c>
      <c r="F194" s="26" t="s">
        <v>46</v>
      </c>
      <c r="G194" s="26" t="s">
        <v>47</v>
      </c>
      <c r="H194" s="26" t="s">
        <v>47</v>
      </c>
      <c r="I194" s="26" t="s">
        <v>61</v>
      </c>
      <c r="J194" s="26" t="s">
        <v>98</v>
      </c>
      <c r="K194" s="26" t="s">
        <v>66</v>
      </c>
      <c r="L194" s="26" t="s">
        <v>66</v>
      </c>
      <c r="M194" s="26" t="s">
        <v>62</v>
      </c>
      <c r="N194" s="26" t="s">
        <v>97</v>
      </c>
    </row>
    <row r="195" spans="1:14" ht="12.75">
      <c r="A195" s="27" t="s">
        <v>25</v>
      </c>
      <c r="B195" s="26">
        <v>2</v>
      </c>
      <c r="C195" s="27" t="s">
        <v>84</v>
      </c>
      <c r="D195" s="26" t="s">
        <v>746</v>
      </c>
      <c r="E195" s="26" t="s">
        <v>47</v>
      </c>
      <c r="F195" s="26" t="s">
        <v>46</v>
      </c>
      <c r="G195" s="26" t="s">
        <v>47</v>
      </c>
      <c r="H195" s="26" t="s">
        <v>61</v>
      </c>
      <c r="I195" s="26" t="s">
        <v>47</v>
      </c>
      <c r="J195" s="26" t="s">
        <v>66</v>
      </c>
      <c r="K195" s="26" t="s">
        <v>66</v>
      </c>
      <c r="L195" s="26" t="s">
        <v>62</v>
      </c>
      <c r="M195" s="26" t="s">
        <v>97</v>
      </c>
      <c r="N195" s="26" t="s">
        <v>99</v>
      </c>
    </row>
    <row r="196" spans="1:14" ht="12.75">
      <c r="A196" s="27" t="s">
        <v>25</v>
      </c>
      <c r="B196" s="26">
        <v>3</v>
      </c>
      <c r="C196" s="27" t="s">
        <v>181</v>
      </c>
      <c r="D196" s="26" t="s">
        <v>747</v>
      </c>
      <c r="E196" s="26" t="s">
        <v>47</v>
      </c>
      <c r="F196" s="26" t="s">
        <v>46</v>
      </c>
      <c r="G196" s="26" t="s">
        <v>47</v>
      </c>
      <c r="H196" s="26" t="s">
        <v>46</v>
      </c>
      <c r="I196" s="26" t="s">
        <v>46</v>
      </c>
      <c r="J196" s="26" t="s">
        <v>98</v>
      </c>
      <c r="K196" s="26" t="s">
        <v>66</v>
      </c>
      <c r="L196" s="26" t="s">
        <v>62</v>
      </c>
      <c r="M196" s="26" t="s">
        <v>62</v>
      </c>
      <c r="N196" s="26" t="s">
        <v>97</v>
      </c>
    </row>
    <row r="197" spans="1:14" ht="12.75">
      <c r="A197" s="27" t="s">
        <v>25</v>
      </c>
      <c r="B197" s="26">
        <v>4</v>
      </c>
      <c r="C197" s="27" t="s">
        <v>179</v>
      </c>
      <c r="D197" s="26" t="s">
        <v>748</v>
      </c>
      <c r="E197" s="26" t="s">
        <v>47</v>
      </c>
      <c r="F197" s="26" t="s">
        <v>46</v>
      </c>
      <c r="G197" s="26" t="s">
        <v>47</v>
      </c>
      <c r="H197" s="26" t="s">
        <v>47</v>
      </c>
      <c r="I197" s="26" t="s">
        <v>46</v>
      </c>
      <c r="J197" s="26" t="s">
        <v>98</v>
      </c>
      <c r="K197" s="26" t="s">
        <v>66</v>
      </c>
      <c r="L197" s="26" t="s">
        <v>66</v>
      </c>
      <c r="M197" s="26" t="s">
        <v>66</v>
      </c>
      <c r="N197" s="26" t="s">
        <v>99</v>
      </c>
    </row>
    <row r="198" spans="1:14" ht="12.75">
      <c r="A198" s="27" t="s">
        <v>25</v>
      </c>
      <c r="B198" s="26">
        <v>5</v>
      </c>
      <c r="C198" s="27" t="s">
        <v>178</v>
      </c>
      <c r="D198" s="26" t="s">
        <v>749</v>
      </c>
      <c r="E198" s="26" t="s">
        <v>47</v>
      </c>
      <c r="F198" s="26" t="s">
        <v>61</v>
      </c>
      <c r="G198" s="26" t="s">
        <v>47</v>
      </c>
      <c r="H198" s="26" t="s">
        <v>46</v>
      </c>
      <c r="I198" s="26" t="s">
        <v>46</v>
      </c>
      <c r="J198" s="26" t="s">
        <v>66</v>
      </c>
      <c r="K198" s="26" t="s">
        <v>64</v>
      </c>
      <c r="L198" s="26" t="s">
        <v>66</v>
      </c>
      <c r="M198" s="26" t="s">
        <v>64</v>
      </c>
      <c r="N198" s="26" t="s">
        <v>62</v>
      </c>
    </row>
    <row r="199" spans="1:14" ht="12.75">
      <c r="A199" s="27" t="s">
        <v>25</v>
      </c>
      <c r="B199" s="26">
        <v>6</v>
      </c>
      <c r="C199" s="27" t="s">
        <v>182</v>
      </c>
      <c r="D199" s="26" t="s">
        <v>750</v>
      </c>
      <c r="E199" s="26" t="s">
        <v>47</v>
      </c>
      <c r="F199" s="26" t="s">
        <v>46</v>
      </c>
      <c r="G199" s="26" t="s">
        <v>47</v>
      </c>
      <c r="H199" s="26" t="s">
        <v>61</v>
      </c>
      <c r="I199" s="26" t="s">
        <v>46</v>
      </c>
      <c r="J199" s="26" t="s">
        <v>64</v>
      </c>
      <c r="K199" s="26" t="s">
        <v>66</v>
      </c>
      <c r="L199" s="26" t="s">
        <v>64</v>
      </c>
      <c r="M199" s="26" t="s">
        <v>66</v>
      </c>
      <c r="N199" s="26" t="s">
        <v>62</v>
      </c>
    </row>
    <row r="200" spans="1:14" ht="12.75">
      <c r="A200" s="27" t="s">
        <v>25</v>
      </c>
      <c r="B200" s="26">
        <v>7</v>
      </c>
      <c r="C200" s="27" t="s">
        <v>80</v>
      </c>
      <c r="D200" s="26" t="s">
        <v>751</v>
      </c>
      <c r="E200" s="26" t="s">
        <v>47</v>
      </c>
      <c r="F200" s="26" t="s">
        <v>46</v>
      </c>
      <c r="G200" s="26" t="s">
        <v>47</v>
      </c>
      <c r="H200" s="26" t="s">
        <v>61</v>
      </c>
      <c r="I200" s="26" t="s">
        <v>47</v>
      </c>
      <c r="J200" s="26" t="s">
        <v>62</v>
      </c>
      <c r="K200" s="26" t="s">
        <v>66</v>
      </c>
      <c r="L200" s="26" t="s">
        <v>62</v>
      </c>
      <c r="M200" s="26" t="s">
        <v>64</v>
      </c>
      <c r="N200" s="26" t="s">
        <v>62</v>
      </c>
    </row>
    <row r="201" spans="1:14" ht="12.75">
      <c r="A201" s="27" t="s">
        <v>25</v>
      </c>
      <c r="B201" s="26">
        <v>8</v>
      </c>
      <c r="C201" s="27" t="s">
        <v>82</v>
      </c>
      <c r="D201" s="26" t="s">
        <v>752</v>
      </c>
      <c r="E201" s="26" t="s">
        <v>47</v>
      </c>
      <c r="F201" s="26" t="s">
        <v>61</v>
      </c>
      <c r="G201" s="26" t="s">
        <v>47</v>
      </c>
      <c r="H201" s="26" t="s">
        <v>61</v>
      </c>
      <c r="I201" s="26" t="s">
        <v>46</v>
      </c>
      <c r="J201" s="26" t="s">
        <v>64</v>
      </c>
      <c r="K201" s="26" t="s">
        <v>66</v>
      </c>
      <c r="L201" s="26" t="s">
        <v>99</v>
      </c>
      <c r="M201" s="26" t="s">
        <v>549</v>
      </c>
      <c r="N201" s="26" t="s">
        <v>65</v>
      </c>
    </row>
    <row r="202" spans="1:14" ht="12.75">
      <c r="A202" s="27" t="s">
        <v>25</v>
      </c>
      <c r="B202" s="26">
        <v>9</v>
      </c>
      <c r="C202" s="27" t="s">
        <v>177</v>
      </c>
      <c r="D202" s="26" t="s">
        <v>753</v>
      </c>
      <c r="E202" s="26" t="s">
        <v>47</v>
      </c>
      <c r="F202" s="26" t="s">
        <v>46</v>
      </c>
      <c r="G202" s="26" t="s">
        <v>47</v>
      </c>
      <c r="H202" s="26" t="s">
        <v>47</v>
      </c>
      <c r="I202" s="26" t="s">
        <v>47</v>
      </c>
      <c r="J202" s="26" t="s">
        <v>64</v>
      </c>
      <c r="K202" s="26" t="s">
        <v>66</v>
      </c>
      <c r="L202" s="26" t="s">
        <v>66</v>
      </c>
      <c r="M202" s="26" t="s">
        <v>577</v>
      </c>
      <c r="N202" s="26" t="s">
        <v>799</v>
      </c>
    </row>
    <row r="203" spans="1:14" ht="12.75">
      <c r="A203" s="27" t="s">
        <v>25</v>
      </c>
      <c r="B203" s="26">
        <v>10</v>
      </c>
      <c r="C203" s="27" t="s">
        <v>83</v>
      </c>
      <c r="D203" s="26" t="s">
        <v>754</v>
      </c>
      <c r="E203" s="26" t="s">
        <v>47</v>
      </c>
      <c r="F203" s="26" t="s">
        <v>46</v>
      </c>
      <c r="G203" s="26" t="s">
        <v>47</v>
      </c>
      <c r="H203" s="26" t="s">
        <v>47</v>
      </c>
      <c r="I203" s="26" t="s">
        <v>47</v>
      </c>
      <c r="J203" s="26" t="s">
        <v>64</v>
      </c>
      <c r="K203" s="26" t="s">
        <v>62</v>
      </c>
      <c r="L203" s="26" t="s">
        <v>99</v>
      </c>
      <c r="M203" s="26" t="s">
        <v>99</v>
      </c>
      <c r="N203" s="26" t="s">
        <v>62</v>
      </c>
    </row>
    <row r="204" spans="1:14" ht="12.75">
      <c r="A204" s="27" t="s">
        <v>25</v>
      </c>
      <c r="B204" s="26">
        <v>11</v>
      </c>
      <c r="C204" s="27" t="s">
        <v>180</v>
      </c>
      <c r="D204" s="26" t="s">
        <v>755</v>
      </c>
      <c r="E204" s="26" t="s">
        <v>47</v>
      </c>
      <c r="F204" s="26" t="s">
        <v>47</v>
      </c>
      <c r="G204" s="26" t="s">
        <v>46</v>
      </c>
      <c r="H204" s="26" t="s">
        <v>46</v>
      </c>
      <c r="I204" s="26" t="s">
        <v>46</v>
      </c>
      <c r="J204" s="26" t="s">
        <v>66</v>
      </c>
      <c r="K204" s="26" t="s">
        <v>66</v>
      </c>
      <c r="L204" s="26" t="s">
        <v>66</v>
      </c>
      <c r="M204" s="26" t="s">
        <v>64</v>
      </c>
      <c r="N204" s="26" t="s">
        <v>97</v>
      </c>
    </row>
    <row r="205" spans="1:14" ht="12.75">
      <c r="A205" s="27" t="s">
        <v>25</v>
      </c>
      <c r="B205" s="26">
        <v>12</v>
      </c>
      <c r="C205" s="27" t="s">
        <v>81</v>
      </c>
      <c r="D205" s="26" t="s">
        <v>756</v>
      </c>
      <c r="E205" s="26" t="s">
        <v>47</v>
      </c>
      <c r="F205" s="26" t="s">
        <v>61</v>
      </c>
      <c r="G205" s="26" t="s">
        <v>61</v>
      </c>
      <c r="H205" s="26" t="s">
        <v>61</v>
      </c>
      <c r="I205" s="26" t="s">
        <v>46</v>
      </c>
      <c r="J205" s="26" t="s">
        <v>64</v>
      </c>
      <c r="K205" s="26" t="s">
        <v>66</v>
      </c>
      <c r="L205" s="26" t="s">
        <v>62</v>
      </c>
      <c r="M205" s="26" t="s">
        <v>552</v>
      </c>
      <c r="N205" s="26" t="s">
        <v>97</v>
      </c>
    </row>
    <row r="206" spans="1:14" ht="12.75">
      <c r="A206" s="27" t="s">
        <v>8</v>
      </c>
      <c r="B206" s="26">
        <v>1</v>
      </c>
      <c r="C206" s="27" t="s">
        <v>375</v>
      </c>
      <c r="D206" s="26" t="s">
        <v>757</v>
      </c>
      <c r="E206" s="26" t="s">
        <v>47</v>
      </c>
      <c r="F206" s="26" t="s">
        <v>46</v>
      </c>
      <c r="G206" s="26" t="s">
        <v>47</v>
      </c>
      <c r="H206" s="26" t="s">
        <v>47</v>
      </c>
      <c r="I206" s="26" t="s">
        <v>46</v>
      </c>
      <c r="J206" s="26" t="s">
        <v>66</v>
      </c>
      <c r="K206" s="26" t="s">
        <v>66</v>
      </c>
      <c r="L206" s="26" t="s">
        <v>66</v>
      </c>
      <c r="M206" s="26" t="s">
        <v>99</v>
      </c>
      <c r="N206" s="26" t="s">
        <v>65</v>
      </c>
    </row>
    <row r="207" spans="1:14" ht="12.75">
      <c r="A207" s="27" t="s">
        <v>8</v>
      </c>
      <c r="B207" s="26">
        <v>2</v>
      </c>
      <c r="C207" s="27" t="s">
        <v>376</v>
      </c>
      <c r="D207" s="26" t="s">
        <v>758</v>
      </c>
      <c r="E207" s="26" t="s">
        <v>47</v>
      </c>
      <c r="F207" s="26" t="s">
        <v>46</v>
      </c>
      <c r="G207" s="26" t="s">
        <v>47</v>
      </c>
      <c r="H207" s="26" t="s">
        <v>47</v>
      </c>
      <c r="I207" s="26" t="s">
        <v>46</v>
      </c>
      <c r="J207" s="26" t="s">
        <v>66</v>
      </c>
      <c r="K207" s="26" t="s">
        <v>66</v>
      </c>
      <c r="L207" s="26" t="s">
        <v>66</v>
      </c>
      <c r="M207" s="26" t="s">
        <v>99</v>
      </c>
      <c r="N207" s="26" t="s">
        <v>99</v>
      </c>
    </row>
    <row r="208" spans="1:14" ht="12.75">
      <c r="A208" s="27" t="s">
        <v>8</v>
      </c>
      <c r="B208" s="26">
        <v>3</v>
      </c>
      <c r="C208" s="27" t="s">
        <v>382</v>
      </c>
      <c r="D208" s="26" t="s">
        <v>759</v>
      </c>
      <c r="E208" s="26" t="s">
        <v>47</v>
      </c>
      <c r="F208" s="26" t="s">
        <v>46</v>
      </c>
      <c r="G208" s="26" t="s">
        <v>47</v>
      </c>
      <c r="H208" s="26" t="s">
        <v>47</v>
      </c>
      <c r="I208" s="26" t="s">
        <v>47</v>
      </c>
      <c r="J208" s="26" t="s">
        <v>64</v>
      </c>
      <c r="K208" s="26" t="s">
        <v>62</v>
      </c>
      <c r="L208" s="26" t="s">
        <v>66</v>
      </c>
      <c r="M208" s="26" t="s">
        <v>99</v>
      </c>
      <c r="N208" s="26" t="s">
        <v>97</v>
      </c>
    </row>
    <row r="209" spans="1:14" ht="12.75">
      <c r="A209" s="27" t="s">
        <v>8</v>
      </c>
      <c r="B209" s="26">
        <v>4</v>
      </c>
      <c r="C209" s="27" t="s">
        <v>378</v>
      </c>
      <c r="D209" s="26" t="s">
        <v>760</v>
      </c>
      <c r="E209" s="26" t="s">
        <v>47</v>
      </c>
      <c r="F209" s="26" t="s">
        <v>46</v>
      </c>
      <c r="G209" s="26" t="s">
        <v>61</v>
      </c>
      <c r="H209" s="26" t="s">
        <v>47</v>
      </c>
      <c r="I209" s="26" t="s">
        <v>61</v>
      </c>
      <c r="J209" s="26" t="s">
        <v>66</v>
      </c>
      <c r="K209" s="26" t="s">
        <v>64</v>
      </c>
      <c r="L209" s="26" t="s">
        <v>66</v>
      </c>
      <c r="M209" s="26" t="s">
        <v>66</v>
      </c>
      <c r="N209" s="26" t="s">
        <v>97</v>
      </c>
    </row>
    <row r="210" spans="1:14" ht="12.75">
      <c r="A210" s="27" t="s">
        <v>8</v>
      </c>
      <c r="B210" s="26">
        <v>5</v>
      </c>
      <c r="C210" s="27" t="s">
        <v>380</v>
      </c>
      <c r="D210" s="26" t="s">
        <v>761</v>
      </c>
      <c r="E210" s="26" t="s">
        <v>47</v>
      </c>
      <c r="F210" s="26" t="s">
        <v>47</v>
      </c>
      <c r="G210" s="26" t="s">
        <v>47</v>
      </c>
      <c r="H210" s="26" t="s">
        <v>47</v>
      </c>
      <c r="I210" s="26" t="s">
        <v>61</v>
      </c>
      <c r="J210" s="26" t="s">
        <v>64</v>
      </c>
      <c r="K210" s="26" t="s">
        <v>64</v>
      </c>
      <c r="L210" s="26" t="s">
        <v>64</v>
      </c>
      <c r="M210" s="26" t="s">
        <v>62</v>
      </c>
      <c r="N210" s="26" t="s">
        <v>99</v>
      </c>
    </row>
    <row r="211" spans="1:14" ht="12.75">
      <c r="A211" s="27" t="s">
        <v>8</v>
      </c>
      <c r="B211" s="26">
        <v>6</v>
      </c>
      <c r="C211" s="27" t="s">
        <v>381</v>
      </c>
      <c r="D211" s="26" t="s">
        <v>762</v>
      </c>
      <c r="E211" s="26" t="s">
        <v>47</v>
      </c>
      <c r="F211" s="26" t="s">
        <v>46</v>
      </c>
      <c r="G211" s="26" t="s">
        <v>47</v>
      </c>
      <c r="H211" s="26" t="s">
        <v>61</v>
      </c>
      <c r="I211" s="26" t="s">
        <v>61</v>
      </c>
      <c r="J211" s="26" t="s">
        <v>98</v>
      </c>
      <c r="K211" s="26" t="s">
        <v>64</v>
      </c>
      <c r="L211" s="26" t="s">
        <v>62</v>
      </c>
      <c r="M211" s="26" t="s">
        <v>62</v>
      </c>
      <c r="N211" s="26" t="s">
        <v>99</v>
      </c>
    </row>
    <row r="212" spans="1:14" ht="12.75">
      <c r="A212" s="27" t="s">
        <v>8</v>
      </c>
      <c r="B212" s="26">
        <v>7</v>
      </c>
      <c r="C212" s="27" t="s">
        <v>385</v>
      </c>
      <c r="D212" s="26" t="s">
        <v>763</v>
      </c>
      <c r="E212" s="26" t="s">
        <v>47</v>
      </c>
      <c r="F212" s="26" t="s">
        <v>47</v>
      </c>
      <c r="G212" s="26" t="s">
        <v>47</v>
      </c>
      <c r="H212" s="26" t="s">
        <v>47</v>
      </c>
      <c r="I212" s="26" t="s">
        <v>46</v>
      </c>
      <c r="J212" s="26" t="s">
        <v>64</v>
      </c>
      <c r="K212" s="26" t="s">
        <v>98</v>
      </c>
      <c r="L212" s="26" t="s">
        <v>64</v>
      </c>
      <c r="M212" s="26" t="s">
        <v>64</v>
      </c>
      <c r="N212" s="26" t="s">
        <v>99</v>
      </c>
    </row>
    <row r="213" spans="1:14" ht="12.75">
      <c r="A213" s="27" t="s">
        <v>8</v>
      </c>
      <c r="B213" s="26">
        <v>8</v>
      </c>
      <c r="C213" s="27" t="s">
        <v>377</v>
      </c>
      <c r="D213" s="26" t="s">
        <v>764</v>
      </c>
      <c r="E213" s="26" t="s">
        <v>47</v>
      </c>
      <c r="F213" s="26" t="s">
        <v>46</v>
      </c>
      <c r="G213" s="26" t="s">
        <v>47</v>
      </c>
      <c r="H213" s="26" t="s">
        <v>46</v>
      </c>
      <c r="I213" s="26" t="s">
        <v>46</v>
      </c>
      <c r="J213" s="26" t="s">
        <v>64</v>
      </c>
      <c r="K213" s="26" t="s">
        <v>62</v>
      </c>
      <c r="L213" s="26" t="s">
        <v>66</v>
      </c>
      <c r="M213" s="26" t="s">
        <v>66</v>
      </c>
      <c r="N213" s="26" t="s">
        <v>97</v>
      </c>
    </row>
    <row r="214" spans="1:14" ht="12.75">
      <c r="A214" s="27" t="s">
        <v>8</v>
      </c>
      <c r="B214" s="26">
        <v>9</v>
      </c>
      <c r="C214" s="27" t="s">
        <v>383</v>
      </c>
      <c r="D214" s="26" t="s">
        <v>765</v>
      </c>
      <c r="E214" s="26" t="s">
        <v>47</v>
      </c>
      <c r="F214" s="26" t="s">
        <v>47</v>
      </c>
      <c r="G214" s="26" t="s">
        <v>47</v>
      </c>
      <c r="H214" s="26" t="s">
        <v>47</v>
      </c>
      <c r="I214" s="26" t="s">
        <v>61</v>
      </c>
      <c r="J214" s="26" t="s">
        <v>66</v>
      </c>
      <c r="K214" s="26" t="s">
        <v>66</v>
      </c>
      <c r="L214" s="26" t="s">
        <v>66</v>
      </c>
      <c r="M214" s="26" t="s">
        <v>66</v>
      </c>
      <c r="N214" s="26" t="s">
        <v>65</v>
      </c>
    </row>
    <row r="215" spans="1:14" ht="12.75">
      <c r="A215" s="27" t="s">
        <v>8</v>
      </c>
      <c r="B215" s="26">
        <v>10</v>
      </c>
      <c r="C215" s="27" t="s">
        <v>384</v>
      </c>
      <c r="D215" s="26" t="s">
        <v>766</v>
      </c>
      <c r="E215" s="26" t="s">
        <v>47</v>
      </c>
      <c r="F215" s="26" t="s">
        <v>46</v>
      </c>
      <c r="G215" s="26" t="s">
        <v>61</v>
      </c>
      <c r="H215" s="26" t="s">
        <v>47</v>
      </c>
      <c r="I215" s="26" t="s">
        <v>61</v>
      </c>
      <c r="J215" s="26" t="s">
        <v>66</v>
      </c>
      <c r="K215" s="26" t="s">
        <v>66</v>
      </c>
      <c r="L215" s="26" t="s">
        <v>66</v>
      </c>
      <c r="M215" s="26" t="s">
        <v>62</v>
      </c>
      <c r="N215" s="26" t="s">
        <v>97</v>
      </c>
    </row>
    <row r="216" spans="1:3" ht="12.75">
      <c r="A216" s="27" t="s">
        <v>8</v>
      </c>
      <c r="B216" s="26">
        <v>11</v>
      </c>
      <c r="C216" s="27"/>
    </row>
    <row r="217" spans="1:3" ht="12.75">
      <c r="A217" s="27" t="s">
        <v>8</v>
      </c>
      <c r="B217" s="26">
        <v>12</v>
      </c>
      <c r="C217" s="27"/>
    </row>
    <row r="218" spans="1:3" ht="12.75">
      <c r="A218" s="27" t="s">
        <v>28</v>
      </c>
      <c r="B218" s="26">
        <v>1</v>
      </c>
      <c r="C218" s="27"/>
    </row>
    <row r="219" spans="1:3" ht="12.75">
      <c r="A219" s="27" t="s">
        <v>28</v>
      </c>
      <c r="B219" s="26">
        <v>2</v>
      </c>
      <c r="C219" s="27"/>
    </row>
    <row r="220" spans="1:3" ht="12.75">
      <c r="A220" s="27" t="s">
        <v>28</v>
      </c>
      <c r="B220" s="26">
        <v>3</v>
      </c>
      <c r="C220" s="27"/>
    </row>
    <row r="221" spans="1:3" ht="12.75">
      <c r="A221" s="27" t="s">
        <v>28</v>
      </c>
      <c r="B221" s="26">
        <v>4</v>
      </c>
      <c r="C221" s="27"/>
    </row>
    <row r="222" spans="1:3" ht="12.75">
      <c r="A222" s="27" t="s">
        <v>28</v>
      </c>
      <c r="B222" s="26">
        <v>5</v>
      </c>
      <c r="C222" s="27"/>
    </row>
    <row r="223" spans="1:3" ht="12.75">
      <c r="A223" s="27" t="s">
        <v>28</v>
      </c>
      <c r="B223" s="26">
        <v>6</v>
      </c>
      <c r="C223" s="27"/>
    </row>
    <row r="224" spans="1:3" ht="12.75">
      <c r="A224" s="27" t="s">
        <v>28</v>
      </c>
      <c r="B224" s="26">
        <v>7</v>
      </c>
      <c r="C224" s="27"/>
    </row>
    <row r="225" spans="1:3" ht="12.75">
      <c r="A225" s="27" t="s">
        <v>28</v>
      </c>
      <c r="B225" s="26">
        <v>8</v>
      </c>
      <c r="C225" s="27"/>
    </row>
    <row r="226" spans="1:3" ht="12.75">
      <c r="A226" s="27" t="s">
        <v>28</v>
      </c>
      <c r="B226" s="26">
        <v>9</v>
      </c>
      <c r="C226" s="27"/>
    </row>
    <row r="227" spans="1:3" ht="12.75">
      <c r="A227" s="27" t="s">
        <v>28</v>
      </c>
      <c r="B227" s="26">
        <v>10</v>
      </c>
      <c r="C227" s="27"/>
    </row>
    <row r="228" spans="1:3" ht="12.75">
      <c r="A228" s="27" t="s">
        <v>28</v>
      </c>
      <c r="B228" s="26">
        <v>11</v>
      </c>
      <c r="C228" s="27"/>
    </row>
    <row r="229" spans="1:3" ht="12.75">
      <c r="A229" s="27" t="s">
        <v>28</v>
      </c>
      <c r="B229" s="26">
        <v>12</v>
      </c>
      <c r="C229" s="27"/>
    </row>
    <row r="230" spans="1:14" ht="12.75">
      <c r="A230" s="27" t="s">
        <v>39</v>
      </c>
      <c r="B230" s="26">
        <v>1</v>
      </c>
      <c r="C230" s="27" t="s">
        <v>438</v>
      </c>
      <c r="D230" s="26" t="s">
        <v>767</v>
      </c>
      <c r="E230" s="26" t="s">
        <v>47</v>
      </c>
      <c r="F230" s="26" t="s">
        <v>46</v>
      </c>
      <c r="G230" s="26" t="s">
        <v>47</v>
      </c>
      <c r="H230" s="26" t="s">
        <v>61</v>
      </c>
      <c r="I230" s="26" t="s">
        <v>61</v>
      </c>
      <c r="J230" s="26" t="s">
        <v>62</v>
      </c>
      <c r="K230" s="26" t="s">
        <v>66</v>
      </c>
      <c r="L230" s="26" t="s">
        <v>62</v>
      </c>
      <c r="M230" s="26" t="s">
        <v>62</v>
      </c>
      <c r="N230" s="26" t="s">
        <v>99</v>
      </c>
    </row>
    <row r="231" spans="1:14" ht="12.75">
      <c r="A231" s="27" t="s">
        <v>39</v>
      </c>
      <c r="B231" s="26">
        <v>2</v>
      </c>
      <c r="C231" s="27" t="s">
        <v>440</v>
      </c>
      <c r="D231" s="26" t="s">
        <v>768</v>
      </c>
      <c r="E231" s="26" t="s">
        <v>47</v>
      </c>
      <c r="F231" s="26" t="s">
        <v>46</v>
      </c>
      <c r="G231" s="26" t="s">
        <v>47</v>
      </c>
      <c r="H231" s="26" t="s">
        <v>46</v>
      </c>
      <c r="I231" s="26" t="s">
        <v>47</v>
      </c>
      <c r="J231" s="26" t="s">
        <v>553</v>
      </c>
      <c r="K231" s="26" t="s">
        <v>98</v>
      </c>
      <c r="L231" s="26" t="s">
        <v>64</v>
      </c>
      <c r="M231" s="26" t="s">
        <v>62</v>
      </c>
      <c r="N231" s="26" t="s">
        <v>62</v>
      </c>
    </row>
    <row r="232" spans="1:14" ht="12.75">
      <c r="A232" s="27" t="s">
        <v>39</v>
      </c>
      <c r="B232" s="26">
        <v>3</v>
      </c>
      <c r="C232" s="27" t="s">
        <v>448</v>
      </c>
      <c r="D232" s="26" t="s">
        <v>769</v>
      </c>
      <c r="E232" s="26" t="s">
        <v>46</v>
      </c>
      <c r="F232" s="26" t="s">
        <v>47</v>
      </c>
      <c r="G232" s="26" t="s">
        <v>61</v>
      </c>
      <c r="H232" s="26" t="s">
        <v>47</v>
      </c>
      <c r="I232" s="26" t="s">
        <v>47</v>
      </c>
      <c r="J232" s="26" t="s">
        <v>66</v>
      </c>
      <c r="K232" s="26" t="s">
        <v>62</v>
      </c>
      <c r="L232" s="26" t="s">
        <v>64</v>
      </c>
      <c r="M232" s="26" t="s">
        <v>62</v>
      </c>
      <c r="N232" s="26" t="s">
        <v>64</v>
      </c>
    </row>
    <row r="233" spans="1:14" ht="12.75">
      <c r="A233" s="27" t="s">
        <v>39</v>
      </c>
      <c r="B233" s="26">
        <v>4</v>
      </c>
      <c r="C233" s="27" t="s">
        <v>442</v>
      </c>
      <c r="D233" s="26" t="s">
        <v>524</v>
      </c>
      <c r="E233" s="26" t="s">
        <v>47</v>
      </c>
      <c r="F233" s="26" t="s">
        <v>46</v>
      </c>
      <c r="G233" s="26" t="s">
        <v>47</v>
      </c>
      <c r="H233" s="26" t="s">
        <v>47</v>
      </c>
      <c r="I233" s="26" t="s">
        <v>46</v>
      </c>
      <c r="J233" s="26" t="s">
        <v>64</v>
      </c>
      <c r="K233" s="26" t="s">
        <v>64</v>
      </c>
      <c r="L233" s="26" t="s">
        <v>66</v>
      </c>
      <c r="M233" s="26" t="s">
        <v>64</v>
      </c>
      <c r="N233" s="26" t="s">
        <v>97</v>
      </c>
    </row>
    <row r="234" spans="1:14" ht="12.75">
      <c r="A234" s="27" t="s">
        <v>39</v>
      </c>
      <c r="B234" s="26">
        <v>5</v>
      </c>
      <c r="C234" s="27" t="s">
        <v>447</v>
      </c>
      <c r="D234" s="26" t="s">
        <v>770</v>
      </c>
      <c r="E234" s="26" t="s">
        <v>47</v>
      </c>
      <c r="F234" s="26" t="s">
        <v>61</v>
      </c>
      <c r="G234" s="26" t="s">
        <v>47</v>
      </c>
      <c r="H234" s="26" t="s">
        <v>47</v>
      </c>
      <c r="I234" s="26" t="s">
        <v>46</v>
      </c>
      <c r="J234" s="26" t="s">
        <v>64</v>
      </c>
      <c r="K234" s="26" t="s">
        <v>64</v>
      </c>
      <c r="L234" s="26" t="s">
        <v>62</v>
      </c>
      <c r="M234" s="26" t="s">
        <v>62</v>
      </c>
      <c r="N234" s="26" t="s">
        <v>62</v>
      </c>
    </row>
    <row r="235" spans="1:14" ht="12.75">
      <c r="A235" s="27" t="s">
        <v>39</v>
      </c>
      <c r="B235" s="26">
        <v>6</v>
      </c>
      <c r="C235" s="27" t="s">
        <v>446</v>
      </c>
      <c r="D235" s="26" t="s">
        <v>771</v>
      </c>
      <c r="E235" s="26" t="s">
        <v>47</v>
      </c>
      <c r="F235" s="26" t="s">
        <v>46</v>
      </c>
      <c r="G235" s="26" t="s">
        <v>47</v>
      </c>
      <c r="H235" s="26" t="s">
        <v>61</v>
      </c>
      <c r="I235" s="26" t="s">
        <v>46</v>
      </c>
      <c r="J235" s="26" t="s">
        <v>62</v>
      </c>
      <c r="K235" s="26" t="s">
        <v>64</v>
      </c>
      <c r="L235" s="26" t="s">
        <v>62</v>
      </c>
      <c r="M235" s="26" t="s">
        <v>62</v>
      </c>
      <c r="N235" s="26" t="s">
        <v>99</v>
      </c>
    </row>
    <row r="236" spans="1:14" ht="12.75">
      <c r="A236" s="27" t="s">
        <v>39</v>
      </c>
      <c r="B236" s="26">
        <v>7</v>
      </c>
      <c r="C236" s="27" t="s">
        <v>441</v>
      </c>
      <c r="D236" s="26" t="s">
        <v>772</v>
      </c>
      <c r="E236" s="26" t="s">
        <v>47</v>
      </c>
      <c r="F236" s="26" t="s">
        <v>61</v>
      </c>
      <c r="G236" s="26" t="s">
        <v>47</v>
      </c>
      <c r="H236" s="26" t="s">
        <v>47</v>
      </c>
      <c r="I236" s="26" t="s">
        <v>47</v>
      </c>
      <c r="J236" s="26" t="s">
        <v>99</v>
      </c>
      <c r="K236" s="26" t="s">
        <v>552</v>
      </c>
      <c r="L236" s="26" t="s">
        <v>97</v>
      </c>
      <c r="M236" s="26" t="s">
        <v>62</v>
      </c>
      <c r="N236" s="26" t="s">
        <v>97</v>
      </c>
    </row>
    <row r="237" spans="1:14" ht="12.75">
      <c r="A237" s="27" t="s">
        <v>39</v>
      </c>
      <c r="B237" s="26">
        <v>8</v>
      </c>
      <c r="C237" s="27" t="s">
        <v>445</v>
      </c>
      <c r="D237" s="26" t="s">
        <v>773</v>
      </c>
      <c r="E237" s="26" t="s">
        <v>47</v>
      </c>
      <c r="F237" s="26" t="s">
        <v>46</v>
      </c>
      <c r="G237" s="26" t="s">
        <v>61</v>
      </c>
      <c r="H237" s="26" t="s">
        <v>47</v>
      </c>
      <c r="I237" s="26" t="s">
        <v>46</v>
      </c>
      <c r="J237" s="26" t="s">
        <v>64</v>
      </c>
      <c r="K237" s="26" t="s">
        <v>98</v>
      </c>
      <c r="L237" s="26" t="s">
        <v>62</v>
      </c>
      <c r="M237" s="26" t="s">
        <v>62</v>
      </c>
      <c r="N237" s="26" t="s">
        <v>99</v>
      </c>
    </row>
    <row r="238" spans="1:3" ht="12.75">
      <c r="A238" s="27" t="s">
        <v>39</v>
      </c>
      <c r="B238" s="26">
        <v>9</v>
      </c>
      <c r="C238" s="27"/>
    </row>
    <row r="239" spans="1:3" ht="12.75">
      <c r="A239" s="27" t="s">
        <v>39</v>
      </c>
      <c r="B239" s="26">
        <v>10</v>
      </c>
      <c r="C239" s="27"/>
    </row>
    <row r="240" spans="1:3" ht="12.75">
      <c r="A240" s="27" t="s">
        <v>39</v>
      </c>
      <c r="B240" s="26">
        <v>11</v>
      </c>
      <c r="C240" s="27"/>
    </row>
    <row r="241" spans="1:3" ht="12.75">
      <c r="A241" s="27" t="s">
        <v>39</v>
      </c>
      <c r="B241" s="26">
        <v>12</v>
      </c>
      <c r="C241" s="27"/>
    </row>
    <row r="242" spans="1:14" ht="12.75">
      <c r="A242" s="27" t="s">
        <v>30</v>
      </c>
      <c r="B242" s="26">
        <v>1</v>
      </c>
      <c r="C242" s="27" t="s">
        <v>231</v>
      </c>
      <c r="D242" s="26" t="s">
        <v>774</v>
      </c>
      <c r="E242" s="26" t="s">
        <v>47</v>
      </c>
      <c r="F242" s="26" t="s">
        <v>46</v>
      </c>
      <c r="G242" s="26" t="s">
        <v>47</v>
      </c>
      <c r="H242" s="26" t="s">
        <v>47</v>
      </c>
      <c r="I242" s="26" t="s">
        <v>47</v>
      </c>
      <c r="J242" s="26" t="s">
        <v>66</v>
      </c>
      <c r="K242" s="26" t="s">
        <v>64</v>
      </c>
      <c r="L242" s="26" t="s">
        <v>62</v>
      </c>
      <c r="M242" s="26" t="s">
        <v>99</v>
      </c>
      <c r="N242" s="26" t="s">
        <v>99</v>
      </c>
    </row>
    <row r="243" spans="1:14" ht="12.75">
      <c r="A243" s="27" t="s">
        <v>30</v>
      </c>
      <c r="B243" s="26">
        <v>2</v>
      </c>
      <c r="C243" s="27" t="s">
        <v>230</v>
      </c>
      <c r="D243" s="26" t="s">
        <v>707</v>
      </c>
      <c r="E243" s="26" t="s">
        <v>47</v>
      </c>
      <c r="F243" s="26" t="s">
        <v>46</v>
      </c>
      <c r="G243" s="26" t="s">
        <v>47</v>
      </c>
      <c r="H243" s="26" t="s">
        <v>47</v>
      </c>
      <c r="I243" s="26" t="s">
        <v>46</v>
      </c>
      <c r="J243" s="26" t="s">
        <v>64</v>
      </c>
      <c r="K243" s="26" t="s">
        <v>66</v>
      </c>
      <c r="L243" s="26" t="s">
        <v>62</v>
      </c>
      <c r="M243" s="26" t="s">
        <v>64</v>
      </c>
      <c r="N243" s="26" t="s">
        <v>97</v>
      </c>
    </row>
    <row r="244" spans="1:14" ht="12.75">
      <c r="A244" s="27" t="s">
        <v>30</v>
      </c>
      <c r="B244" s="26">
        <v>3</v>
      </c>
      <c r="C244" s="27" t="s">
        <v>232</v>
      </c>
      <c r="D244" s="26" t="s">
        <v>744</v>
      </c>
      <c r="E244" s="26" t="s">
        <v>47</v>
      </c>
      <c r="F244" s="26" t="s">
        <v>46</v>
      </c>
      <c r="G244" s="26" t="s">
        <v>47</v>
      </c>
      <c r="H244" s="26" t="s">
        <v>47</v>
      </c>
      <c r="I244" s="26" t="s">
        <v>47</v>
      </c>
      <c r="J244" s="26" t="s">
        <v>66</v>
      </c>
      <c r="K244" s="26" t="s">
        <v>66</v>
      </c>
      <c r="L244" s="26" t="s">
        <v>66</v>
      </c>
      <c r="M244" s="26" t="s">
        <v>97</v>
      </c>
      <c r="N244" s="26" t="s">
        <v>97</v>
      </c>
    </row>
    <row r="245" spans="1:14" ht="12.75">
      <c r="A245" s="27" t="s">
        <v>30</v>
      </c>
      <c r="B245" s="26">
        <v>4</v>
      </c>
      <c r="C245" s="27" t="s">
        <v>235</v>
      </c>
      <c r="D245" s="26" t="s">
        <v>775</v>
      </c>
      <c r="E245" s="26" t="s">
        <v>47</v>
      </c>
      <c r="F245" s="26" t="s">
        <v>61</v>
      </c>
      <c r="G245" s="26" t="s">
        <v>61</v>
      </c>
      <c r="H245" s="26" t="s">
        <v>47</v>
      </c>
      <c r="I245" s="26" t="s">
        <v>61</v>
      </c>
      <c r="J245" s="26" t="s">
        <v>66</v>
      </c>
      <c r="K245" s="26" t="s">
        <v>64</v>
      </c>
      <c r="L245" s="26" t="s">
        <v>63</v>
      </c>
      <c r="M245" s="26" t="s">
        <v>99</v>
      </c>
      <c r="N245" s="26" t="s">
        <v>97</v>
      </c>
    </row>
    <row r="246" spans="1:14" ht="12.75">
      <c r="A246" s="27" t="s">
        <v>30</v>
      </c>
      <c r="B246" s="26">
        <v>5</v>
      </c>
      <c r="C246" s="27" t="s">
        <v>239</v>
      </c>
      <c r="D246" s="26" t="s">
        <v>776</v>
      </c>
      <c r="E246" s="26" t="s">
        <v>47</v>
      </c>
      <c r="F246" s="26" t="s">
        <v>61</v>
      </c>
      <c r="G246" s="26" t="s">
        <v>47</v>
      </c>
      <c r="H246" s="26" t="s">
        <v>47</v>
      </c>
      <c r="I246" s="26" t="s">
        <v>47</v>
      </c>
      <c r="J246" s="26" t="s">
        <v>64</v>
      </c>
      <c r="K246" s="26" t="s">
        <v>98</v>
      </c>
      <c r="L246" s="26" t="s">
        <v>62</v>
      </c>
      <c r="M246" s="26" t="s">
        <v>62</v>
      </c>
      <c r="N246" s="26" t="s">
        <v>62</v>
      </c>
    </row>
    <row r="247" spans="1:14" ht="12.75">
      <c r="A247" s="27" t="s">
        <v>30</v>
      </c>
      <c r="B247" s="26">
        <v>6</v>
      </c>
      <c r="C247" s="27" t="s">
        <v>234</v>
      </c>
      <c r="D247" s="26" t="s">
        <v>777</v>
      </c>
      <c r="E247" s="26" t="s">
        <v>47</v>
      </c>
      <c r="F247" s="26" t="s">
        <v>46</v>
      </c>
      <c r="G247" s="26" t="s">
        <v>47</v>
      </c>
      <c r="H247" s="26" t="s">
        <v>47</v>
      </c>
      <c r="I247" s="26" t="s">
        <v>61</v>
      </c>
      <c r="J247" s="26" t="s">
        <v>62</v>
      </c>
      <c r="K247" s="26" t="s">
        <v>64</v>
      </c>
      <c r="L247" s="26" t="s">
        <v>99</v>
      </c>
      <c r="M247" s="26" t="s">
        <v>99</v>
      </c>
      <c r="N247" s="26" t="s">
        <v>66</v>
      </c>
    </row>
    <row r="248" spans="1:14" ht="12.75">
      <c r="A248" s="27" t="s">
        <v>30</v>
      </c>
      <c r="B248" s="26">
        <v>7</v>
      </c>
      <c r="C248" s="27" t="s">
        <v>236</v>
      </c>
      <c r="D248" s="26" t="s">
        <v>778</v>
      </c>
      <c r="E248" s="26" t="s">
        <v>47</v>
      </c>
      <c r="F248" s="26" t="s">
        <v>46</v>
      </c>
      <c r="G248" s="26" t="s">
        <v>47</v>
      </c>
      <c r="H248" s="26" t="s">
        <v>46</v>
      </c>
      <c r="I248" s="26" t="s">
        <v>61</v>
      </c>
      <c r="J248" s="26" t="s">
        <v>62</v>
      </c>
      <c r="K248" s="26" t="s">
        <v>66</v>
      </c>
      <c r="L248" s="26" t="s">
        <v>63</v>
      </c>
      <c r="M248" s="26" t="s">
        <v>553</v>
      </c>
      <c r="N248" s="26" t="s">
        <v>97</v>
      </c>
    </row>
    <row r="249" spans="1:14" ht="12.75">
      <c r="A249" s="27" t="s">
        <v>30</v>
      </c>
      <c r="B249" s="26">
        <v>8</v>
      </c>
      <c r="C249" s="27" t="s">
        <v>240</v>
      </c>
      <c r="D249" s="26" t="s">
        <v>779</v>
      </c>
      <c r="E249" s="26" t="s">
        <v>61</v>
      </c>
      <c r="F249" s="26" t="s">
        <v>61</v>
      </c>
      <c r="G249" s="26" t="s">
        <v>47</v>
      </c>
      <c r="H249" s="26" t="s">
        <v>47</v>
      </c>
      <c r="I249" s="26" t="s">
        <v>46</v>
      </c>
      <c r="J249" s="26" t="s">
        <v>64</v>
      </c>
      <c r="K249" s="26" t="s">
        <v>97</v>
      </c>
      <c r="L249" s="26" t="s">
        <v>99</v>
      </c>
      <c r="M249" s="26" t="s">
        <v>65</v>
      </c>
      <c r="N249" s="26" t="s">
        <v>99</v>
      </c>
    </row>
    <row r="250" spans="1:14" ht="12.75">
      <c r="A250" s="27" t="s">
        <v>30</v>
      </c>
      <c r="B250" s="26">
        <v>9</v>
      </c>
      <c r="C250" s="27" t="s">
        <v>237</v>
      </c>
      <c r="D250" s="26" t="s">
        <v>780</v>
      </c>
      <c r="E250" s="26" t="s">
        <v>47</v>
      </c>
      <c r="F250" s="26" t="s">
        <v>61</v>
      </c>
      <c r="G250" s="26" t="s">
        <v>46</v>
      </c>
      <c r="H250" s="26" t="s">
        <v>61</v>
      </c>
      <c r="I250" s="26" t="s">
        <v>47</v>
      </c>
      <c r="J250" s="26" t="s">
        <v>98</v>
      </c>
      <c r="K250" s="26" t="s">
        <v>66</v>
      </c>
      <c r="L250" s="26" t="s">
        <v>62</v>
      </c>
      <c r="M250" s="26" t="s">
        <v>99</v>
      </c>
      <c r="N250" s="26" t="s">
        <v>66</v>
      </c>
    </row>
    <row r="251" spans="1:14" ht="12.75">
      <c r="A251" s="27" t="s">
        <v>30</v>
      </c>
      <c r="B251" s="26">
        <v>10</v>
      </c>
      <c r="C251" s="27" t="s">
        <v>233</v>
      </c>
      <c r="D251" s="26" t="s">
        <v>781</v>
      </c>
      <c r="E251" s="26" t="s">
        <v>61</v>
      </c>
      <c r="F251" s="26" t="s">
        <v>46</v>
      </c>
      <c r="G251" s="26" t="s">
        <v>47</v>
      </c>
      <c r="H251" s="26" t="s">
        <v>47</v>
      </c>
      <c r="I251" s="26" t="s">
        <v>46</v>
      </c>
      <c r="J251" s="26" t="s">
        <v>64</v>
      </c>
      <c r="K251" s="26" t="s">
        <v>62</v>
      </c>
      <c r="L251" s="26" t="s">
        <v>97</v>
      </c>
      <c r="M251" s="26" t="s">
        <v>98</v>
      </c>
      <c r="N251" s="26" t="s">
        <v>63</v>
      </c>
    </row>
    <row r="252" spans="1:14" ht="12.75">
      <c r="A252" s="27" t="s">
        <v>30</v>
      </c>
      <c r="B252" s="26">
        <v>11</v>
      </c>
      <c r="C252" s="27" t="s">
        <v>238</v>
      </c>
      <c r="D252" s="26" t="s">
        <v>782</v>
      </c>
      <c r="E252" s="26" t="s">
        <v>61</v>
      </c>
      <c r="F252" s="26" t="s">
        <v>61</v>
      </c>
      <c r="G252" s="26" t="s">
        <v>46</v>
      </c>
      <c r="H252" s="26" t="s">
        <v>46</v>
      </c>
      <c r="I252" s="26" t="s">
        <v>46</v>
      </c>
      <c r="J252" s="26" t="s">
        <v>62</v>
      </c>
      <c r="K252" s="26" t="s">
        <v>66</v>
      </c>
      <c r="L252" s="26" t="s">
        <v>62</v>
      </c>
      <c r="M252" s="26" t="s">
        <v>62</v>
      </c>
      <c r="N252" s="26" t="s">
        <v>97</v>
      </c>
    </row>
    <row r="253" spans="1:3" ht="12.75">
      <c r="A253" s="27" t="s">
        <v>30</v>
      </c>
      <c r="B253" s="26">
        <v>12</v>
      </c>
      <c r="C253" s="27"/>
    </row>
    <row r="254" spans="1:14" ht="12.75">
      <c r="A254" s="27" t="s">
        <v>24</v>
      </c>
      <c r="B254" s="26">
        <v>1</v>
      </c>
      <c r="C254" s="27" t="s">
        <v>274</v>
      </c>
      <c r="D254" s="26" t="s">
        <v>629</v>
      </c>
      <c r="E254" s="26" t="s">
        <v>47</v>
      </c>
      <c r="F254" s="26" t="s">
        <v>46</v>
      </c>
      <c r="G254" s="26" t="s">
        <v>47</v>
      </c>
      <c r="H254" s="26" t="s">
        <v>61</v>
      </c>
      <c r="I254" s="26" t="s">
        <v>61</v>
      </c>
      <c r="J254" s="26" t="s">
        <v>66</v>
      </c>
      <c r="K254" s="26" t="s">
        <v>66</v>
      </c>
      <c r="L254" s="26" t="s">
        <v>62</v>
      </c>
      <c r="M254" s="26" t="s">
        <v>549</v>
      </c>
      <c r="N254" s="26" t="s">
        <v>97</v>
      </c>
    </row>
    <row r="255" spans="1:14" ht="12.75">
      <c r="A255" s="27" t="s">
        <v>24</v>
      </c>
      <c r="B255" s="26">
        <v>2</v>
      </c>
      <c r="C255" s="27" t="s">
        <v>279</v>
      </c>
      <c r="D255" s="26" t="s">
        <v>630</v>
      </c>
      <c r="E255" s="26" t="s">
        <v>47</v>
      </c>
      <c r="F255" s="26" t="s">
        <v>46</v>
      </c>
      <c r="G255" s="26" t="s">
        <v>47</v>
      </c>
      <c r="H255" s="26" t="s">
        <v>61</v>
      </c>
      <c r="I255" s="26" t="s">
        <v>61</v>
      </c>
      <c r="J255" s="26" t="s">
        <v>64</v>
      </c>
      <c r="K255" s="26" t="s">
        <v>66</v>
      </c>
      <c r="L255" s="26" t="s">
        <v>66</v>
      </c>
      <c r="M255" s="26" t="s">
        <v>553</v>
      </c>
      <c r="N255" s="26" t="s">
        <v>63</v>
      </c>
    </row>
    <row r="256" spans="1:14" ht="12.75">
      <c r="A256" s="27" t="s">
        <v>24</v>
      </c>
      <c r="B256" s="26">
        <v>3</v>
      </c>
      <c r="C256" s="27" t="s">
        <v>275</v>
      </c>
      <c r="D256" s="26" t="s">
        <v>631</v>
      </c>
      <c r="E256" s="26" t="s">
        <v>47</v>
      </c>
      <c r="F256" s="26" t="s">
        <v>46</v>
      </c>
      <c r="G256" s="26" t="s">
        <v>47</v>
      </c>
      <c r="H256" s="26" t="s">
        <v>61</v>
      </c>
      <c r="I256" s="26" t="s">
        <v>61</v>
      </c>
      <c r="J256" s="26" t="s">
        <v>64</v>
      </c>
      <c r="K256" s="26" t="s">
        <v>98</v>
      </c>
      <c r="L256" s="26" t="s">
        <v>66</v>
      </c>
      <c r="M256" s="26" t="s">
        <v>552</v>
      </c>
      <c r="N256" s="26" t="s">
        <v>97</v>
      </c>
    </row>
    <row r="257" spans="1:14" ht="12.75">
      <c r="A257" s="27" t="s">
        <v>24</v>
      </c>
      <c r="B257" s="26">
        <v>4</v>
      </c>
      <c r="C257" s="27" t="s">
        <v>277</v>
      </c>
      <c r="D257" s="26" t="s">
        <v>632</v>
      </c>
      <c r="E257" s="26" t="s">
        <v>47</v>
      </c>
      <c r="F257" s="26" t="s">
        <v>46</v>
      </c>
      <c r="G257" s="26" t="s">
        <v>47</v>
      </c>
      <c r="H257" s="26" t="s">
        <v>47</v>
      </c>
      <c r="I257" s="26" t="s">
        <v>61</v>
      </c>
      <c r="J257" s="26" t="s">
        <v>64</v>
      </c>
      <c r="K257" s="26" t="s">
        <v>64</v>
      </c>
      <c r="L257" s="26" t="s">
        <v>62</v>
      </c>
      <c r="M257" s="26" t="s">
        <v>549</v>
      </c>
      <c r="N257" s="26" t="s">
        <v>97</v>
      </c>
    </row>
    <row r="258" spans="1:14" ht="12.75">
      <c r="A258" s="27" t="s">
        <v>24</v>
      </c>
      <c r="B258" s="26">
        <v>5</v>
      </c>
      <c r="C258" s="27" t="s">
        <v>278</v>
      </c>
      <c r="D258" s="26" t="s">
        <v>633</v>
      </c>
      <c r="E258" s="26" t="s">
        <v>47</v>
      </c>
      <c r="F258" s="26" t="s">
        <v>46</v>
      </c>
      <c r="G258" s="26" t="s">
        <v>61</v>
      </c>
      <c r="H258" s="26" t="s">
        <v>46</v>
      </c>
      <c r="I258" s="26" t="s">
        <v>61</v>
      </c>
      <c r="J258" s="26" t="s">
        <v>64</v>
      </c>
      <c r="K258" s="26" t="s">
        <v>64</v>
      </c>
      <c r="L258" s="26" t="s">
        <v>66</v>
      </c>
      <c r="M258" s="26" t="s">
        <v>552</v>
      </c>
      <c r="N258" s="26" t="s">
        <v>97</v>
      </c>
    </row>
    <row r="259" spans="1:14" ht="12.75">
      <c r="A259" s="27" t="s">
        <v>24</v>
      </c>
      <c r="B259" s="26">
        <v>6</v>
      </c>
      <c r="C259" s="27" t="s">
        <v>282</v>
      </c>
      <c r="D259" s="26" t="s">
        <v>634</v>
      </c>
      <c r="E259" s="26" t="s">
        <v>47</v>
      </c>
      <c r="F259" s="26" t="s">
        <v>46</v>
      </c>
      <c r="G259" s="26" t="s">
        <v>61</v>
      </c>
      <c r="H259" s="26" t="s">
        <v>47</v>
      </c>
      <c r="I259" s="26" t="s">
        <v>61</v>
      </c>
      <c r="J259" s="26" t="s">
        <v>64</v>
      </c>
      <c r="K259" s="26" t="s">
        <v>66</v>
      </c>
      <c r="L259" s="26" t="s">
        <v>62</v>
      </c>
      <c r="M259" s="26" t="s">
        <v>64</v>
      </c>
      <c r="N259" s="26" t="s">
        <v>97</v>
      </c>
    </row>
    <row r="260" spans="1:14" ht="12.75">
      <c r="A260" s="27" t="s">
        <v>24</v>
      </c>
      <c r="B260" s="26">
        <v>7</v>
      </c>
      <c r="C260" s="27" t="s">
        <v>276</v>
      </c>
      <c r="D260" s="26" t="s">
        <v>635</v>
      </c>
      <c r="E260" s="26" t="s">
        <v>47</v>
      </c>
      <c r="F260" s="26" t="s">
        <v>46</v>
      </c>
      <c r="G260" s="26" t="s">
        <v>47</v>
      </c>
      <c r="H260" s="26" t="s">
        <v>46</v>
      </c>
      <c r="I260" s="26" t="s">
        <v>61</v>
      </c>
      <c r="J260" s="26" t="s">
        <v>64</v>
      </c>
      <c r="K260" s="26" t="s">
        <v>66</v>
      </c>
      <c r="L260" s="26" t="s">
        <v>62</v>
      </c>
      <c r="M260" s="26" t="s">
        <v>62</v>
      </c>
      <c r="N260" s="26" t="s">
        <v>62</v>
      </c>
    </row>
    <row r="261" spans="1:14" ht="12.75">
      <c r="A261" s="27" t="s">
        <v>24</v>
      </c>
      <c r="B261" s="26">
        <v>8</v>
      </c>
      <c r="C261" s="27" t="s">
        <v>281</v>
      </c>
      <c r="D261" s="26" t="s">
        <v>636</v>
      </c>
      <c r="E261" s="26" t="s">
        <v>47</v>
      </c>
      <c r="F261" s="26" t="s">
        <v>46</v>
      </c>
      <c r="G261" s="26" t="s">
        <v>61</v>
      </c>
      <c r="H261" s="26" t="s">
        <v>61</v>
      </c>
      <c r="I261" s="26" t="s">
        <v>47</v>
      </c>
      <c r="J261" s="26" t="s">
        <v>64</v>
      </c>
      <c r="K261" s="26" t="s">
        <v>62</v>
      </c>
      <c r="L261" s="26" t="s">
        <v>66</v>
      </c>
      <c r="M261" s="26" t="s">
        <v>549</v>
      </c>
      <c r="N261" s="26" t="s">
        <v>99</v>
      </c>
    </row>
    <row r="262" spans="1:14" ht="12.75">
      <c r="A262" s="27" t="s">
        <v>24</v>
      </c>
      <c r="B262" s="26">
        <v>9</v>
      </c>
      <c r="C262" s="27" t="s">
        <v>283</v>
      </c>
      <c r="D262" s="26" t="s">
        <v>637</v>
      </c>
      <c r="E262" s="26" t="s">
        <v>47</v>
      </c>
      <c r="F262" s="26" t="s">
        <v>46</v>
      </c>
      <c r="G262" s="26" t="s">
        <v>47</v>
      </c>
      <c r="H262" s="26" t="s">
        <v>46</v>
      </c>
      <c r="I262" s="26" t="s">
        <v>61</v>
      </c>
      <c r="J262" s="26" t="s">
        <v>62</v>
      </c>
      <c r="K262" s="26" t="s">
        <v>64</v>
      </c>
      <c r="L262" s="26" t="s">
        <v>66</v>
      </c>
      <c r="M262" s="26" t="s">
        <v>64</v>
      </c>
      <c r="N262" s="26" t="s">
        <v>99</v>
      </c>
    </row>
    <row r="263" spans="1:3" ht="12.75">
      <c r="A263" s="27" t="s">
        <v>24</v>
      </c>
      <c r="B263" s="26">
        <v>10</v>
      </c>
      <c r="C263" s="27"/>
    </row>
    <row r="264" spans="1:3" ht="12.75">
      <c r="A264" s="27" t="s">
        <v>24</v>
      </c>
      <c r="B264" s="26">
        <v>11</v>
      </c>
      <c r="C264" s="27"/>
    </row>
    <row r="265" spans="1:3" ht="12.75">
      <c r="A265" s="27" t="s">
        <v>24</v>
      </c>
      <c r="B265" s="26">
        <v>12</v>
      </c>
      <c r="C265" s="27"/>
    </row>
    <row r="266" spans="1:14" ht="12.75">
      <c r="A266" s="27" t="s">
        <v>32</v>
      </c>
      <c r="B266" s="26">
        <v>1</v>
      </c>
      <c r="C266" s="27" t="s">
        <v>325</v>
      </c>
      <c r="D266" s="26" t="s">
        <v>783</v>
      </c>
      <c r="E266" s="26" t="s">
        <v>61</v>
      </c>
      <c r="F266" s="26" t="s">
        <v>46</v>
      </c>
      <c r="G266" s="26" t="s">
        <v>47</v>
      </c>
      <c r="H266" s="26" t="s">
        <v>46</v>
      </c>
      <c r="I266" s="26" t="s">
        <v>61</v>
      </c>
      <c r="J266" s="26" t="s">
        <v>64</v>
      </c>
      <c r="K266" s="26" t="s">
        <v>66</v>
      </c>
      <c r="L266" s="26" t="s">
        <v>62</v>
      </c>
      <c r="M266" s="26" t="s">
        <v>66</v>
      </c>
      <c r="N266" s="26" t="s">
        <v>63</v>
      </c>
    </row>
    <row r="267" spans="1:14" ht="12.75">
      <c r="A267" s="27" t="s">
        <v>32</v>
      </c>
      <c r="B267" s="26">
        <v>2</v>
      </c>
      <c r="C267" s="27" t="s">
        <v>327</v>
      </c>
      <c r="D267" s="26" t="s">
        <v>784</v>
      </c>
      <c r="E267" s="26" t="s">
        <v>47</v>
      </c>
      <c r="F267" s="26" t="s">
        <v>46</v>
      </c>
      <c r="G267" s="26" t="s">
        <v>47</v>
      </c>
      <c r="H267" s="26" t="s">
        <v>47</v>
      </c>
      <c r="I267" s="26" t="s">
        <v>46</v>
      </c>
      <c r="J267" s="26" t="s">
        <v>66</v>
      </c>
      <c r="K267" s="26" t="s">
        <v>64</v>
      </c>
      <c r="L267" s="26" t="s">
        <v>64</v>
      </c>
      <c r="M267" s="26" t="s">
        <v>97</v>
      </c>
      <c r="N267" s="26" t="s">
        <v>97</v>
      </c>
    </row>
    <row r="268" spans="1:14" ht="12.75">
      <c r="A268" s="27" t="s">
        <v>32</v>
      </c>
      <c r="B268" s="26">
        <v>3</v>
      </c>
      <c r="C268" s="27" t="s">
        <v>321</v>
      </c>
      <c r="D268" s="26" t="s">
        <v>785</v>
      </c>
      <c r="E268" s="26" t="s">
        <v>47</v>
      </c>
      <c r="F268" s="26" t="s">
        <v>46</v>
      </c>
      <c r="G268" s="26" t="s">
        <v>47</v>
      </c>
      <c r="H268" s="26" t="s">
        <v>61</v>
      </c>
      <c r="I268" s="26" t="s">
        <v>61</v>
      </c>
      <c r="J268" s="26" t="s">
        <v>64</v>
      </c>
      <c r="K268" s="26" t="s">
        <v>64</v>
      </c>
      <c r="L268" s="26" t="s">
        <v>62</v>
      </c>
      <c r="M268" s="26" t="s">
        <v>64</v>
      </c>
      <c r="N268" s="26" t="s">
        <v>62</v>
      </c>
    </row>
    <row r="269" spans="1:14" ht="12.75">
      <c r="A269" s="27" t="s">
        <v>32</v>
      </c>
      <c r="B269" s="26">
        <v>4</v>
      </c>
      <c r="C269" s="27" t="s">
        <v>322</v>
      </c>
      <c r="D269" s="26" t="s">
        <v>649</v>
      </c>
      <c r="E269" s="26" t="s">
        <v>47</v>
      </c>
      <c r="F269" s="26" t="s">
        <v>46</v>
      </c>
      <c r="G269" s="26" t="s">
        <v>47</v>
      </c>
      <c r="H269" s="26" t="s">
        <v>47</v>
      </c>
      <c r="I269" s="26" t="s">
        <v>46</v>
      </c>
      <c r="J269" s="26" t="s">
        <v>64</v>
      </c>
      <c r="K269" s="26" t="s">
        <v>66</v>
      </c>
      <c r="L269" s="26" t="s">
        <v>66</v>
      </c>
      <c r="M269" s="26" t="s">
        <v>64</v>
      </c>
      <c r="N269" s="26" t="s">
        <v>97</v>
      </c>
    </row>
    <row r="270" spans="1:14" ht="12.75">
      <c r="A270" s="27" t="s">
        <v>32</v>
      </c>
      <c r="B270" s="26">
        <v>5</v>
      </c>
      <c r="C270" s="27" t="s">
        <v>326</v>
      </c>
      <c r="D270" s="26" t="s">
        <v>786</v>
      </c>
      <c r="E270" s="26" t="s">
        <v>47</v>
      </c>
      <c r="F270" s="26" t="s">
        <v>46</v>
      </c>
      <c r="G270" s="26" t="s">
        <v>47</v>
      </c>
      <c r="H270" s="26" t="s">
        <v>47</v>
      </c>
      <c r="I270" s="26" t="s">
        <v>61</v>
      </c>
      <c r="J270" s="26" t="s">
        <v>66</v>
      </c>
      <c r="K270" s="26" t="s">
        <v>66</v>
      </c>
      <c r="L270" s="26" t="s">
        <v>64</v>
      </c>
      <c r="M270" s="26" t="s">
        <v>553</v>
      </c>
      <c r="N270" s="26" t="s">
        <v>62</v>
      </c>
    </row>
    <row r="271" spans="1:14" ht="12.75">
      <c r="A271" s="27" t="s">
        <v>32</v>
      </c>
      <c r="B271" s="26">
        <v>6</v>
      </c>
      <c r="C271" s="27" t="s">
        <v>320</v>
      </c>
      <c r="D271" s="26" t="s">
        <v>787</v>
      </c>
      <c r="E271" s="26" t="s">
        <v>47</v>
      </c>
      <c r="F271" s="26" t="s">
        <v>46</v>
      </c>
      <c r="G271" s="26" t="s">
        <v>47</v>
      </c>
      <c r="H271" s="26" t="s">
        <v>47</v>
      </c>
      <c r="I271" s="26" t="s">
        <v>61</v>
      </c>
      <c r="J271" s="26" t="s">
        <v>66</v>
      </c>
      <c r="K271" s="26" t="s">
        <v>66</v>
      </c>
      <c r="L271" s="26" t="s">
        <v>66</v>
      </c>
      <c r="M271" s="26" t="s">
        <v>62</v>
      </c>
      <c r="N271" s="26" t="s">
        <v>99</v>
      </c>
    </row>
    <row r="272" spans="1:14" ht="12.75">
      <c r="A272" s="27" t="s">
        <v>32</v>
      </c>
      <c r="B272" s="26">
        <v>7</v>
      </c>
      <c r="C272" s="27" t="s">
        <v>324</v>
      </c>
      <c r="D272" s="26" t="s">
        <v>788</v>
      </c>
      <c r="E272" s="26" t="s">
        <v>47</v>
      </c>
      <c r="F272" s="26" t="s">
        <v>46</v>
      </c>
      <c r="G272" s="26" t="s">
        <v>47</v>
      </c>
      <c r="H272" s="26" t="s">
        <v>61</v>
      </c>
      <c r="I272" s="26" t="s">
        <v>46</v>
      </c>
      <c r="J272" s="26" t="s">
        <v>98</v>
      </c>
      <c r="K272" s="26" t="s">
        <v>62</v>
      </c>
      <c r="L272" s="26" t="s">
        <v>66</v>
      </c>
      <c r="M272" s="26" t="s">
        <v>66</v>
      </c>
      <c r="N272" s="26" t="s">
        <v>63</v>
      </c>
    </row>
    <row r="273" spans="1:14" ht="12.75">
      <c r="A273" s="27" t="s">
        <v>32</v>
      </c>
      <c r="B273" s="26">
        <v>8</v>
      </c>
      <c r="C273" s="27" t="s">
        <v>323</v>
      </c>
      <c r="D273" s="26" t="s">
        <v>785</v>
      </c>
      <c r="E273" s="26" t="s">
        <v>47</v>
      </c>
      <c r="F273" s="26" t="s">
        <v>46</v>
      </c>
      <c r="G273" s="26" t="s">
        <v>47</v>
      </c>
      <c r="H273" s="26" t="s">
        <v>61</v>
      </c>
      <c r="I273" s="26" t="s">
        <v>61</v>
      </c>
      <c r="J273" s="26" t="s">
        <v>64</v>
      </c>
      <c r="K273" s="26" t="s">
        <v>64</v>
      </c>
      <c r="L273" s="26" t="s">
        <v>62</v>
      </c>
      <c r="M273" s="26" t="s">
        <v>64</v>
      </c>
      <c r="N273" s="26" t="s">
        <v>62</v>
      </c>
    </row>
    <row r="274" spans="1:3" ht="12.75">
      <c r="A274" s="27" t="s">
        <v>32</v>
      </c>
      <c r="B274" s="26">
        <v>9</v>
      </c>
      <c r="C274" s="27"/>
    </row>
    <row r="275" spans="1:3" ht="12.75">
      <c r="A275" s="27" t="s">
        <v>32</v>
      </c>
      <c r="B275" s="26">
        <v>10</v>
      </c>
      <c r="C275" s="27"/>
    </row>
    <row r="276" spans="1:3" ht="12.75">
      <c r="A276" s="27" t="s">
        <v>32</v>
      </c>
      <c r="B276" s="26">
        <v>11</v>
      </c>
      <c r="C276" s="27"/>
    </row>
    <row r="277" spans="1:3" ht="12.75">
      <c r="A277" s="27" t="s">
        <v>32</v>
      </c>
      <c r="B277" s="26">
        <v>12</v>
      </c>
      <c r="C277" s="27"/>
    </row>
    <row r="278" spans="1:14" ht="12.75">
      <c r="A278" s="27" t="s">
        <v>16</v>
      </c>
      <c r="B278" s="26">
        <v>1</v>
      </c>
      <c r="C278" s="27" t="s">
        <v>393</v>
      </c>
      <c r="D278" s="26" t="s">
        <v>818</v>
      </c>
      <c r="E278" s="26" t="s">
        <v>47</v>
      </c>
      <c r="F278" s="26" t="s">
        <v>46</v>
      </c>
      <c r="G278" s="26" t="s">
        <v>47</v>
      </c>
      <c r="H278" s="26" t="s">
        <v>47</v>
      </c>
      <c r="I278" s="26" t="s">
        <v>46</v>
      </c>
      <c r="J278" s="26" t="s">
        <v>62</v>
      </c>
      <c r="K278" s="26" t="s">
        <v>63</v>
      </c>
      <c r="L278" s="26" t="s">
        <v>62</v>
      </c>
      <c r="M278" s="26" t="s">
        <v>99</v>
      </c>
      <c r="N278" s="26" t="s">
        <v>97</v>
      </c>
    </row>
    <row r="279" spans="1:14" ht="12.75">
      <c r="A279" s="27" t="s">
        <v>16</v>
      </c>
      <c r="B279" s="26">
        <v>2</v>
      </c>
      <c r="C279" s="27" t="s">
        <v>506</v>
      </c>
      <c r="D279" s="26" t="s">
        <v>819</v>
      </c>
      <c r="E279" s="26" t="s">
        <v>47</v>
      </c>
      <c r="F279" s="26" t="s">
        <v>46</v>
      </c>
      <c r="G279" s="26" t="s">
        <v>61</v>
      </c>
      <c r="H279" s="26" t="s">
        <v>46</v>
      </c>
      <c r="I279" s="26" t="s">
        <v>46</v>
      </c>
      <c r="J279" s="26" t="s">
        <v>66</v>
      </c>
      <c r="K279" s="26" t="s">
        <v>64</v>
      </c>
      <c r="L279" s="26" t="s">
        <v>99</v>
      </c>
      <c r="M279" s="26" t="s">
        <v>577</v>
      </c>
      <c r="N279" s="26" t="s">
        <v>577</v>
      </c>
    </row>
    <row r="280" spans="1:14" ht="12.75">
      <c r="A280" s="27" t="s">
        <v>16</v>
      </c>
      <c r="B280" s="26">
        <v>3</v>
      </c>
      <c r="C280" s="27" t="s">
        <v>387</v>
      </c>
      <c r="D280" s="26" t="s">
        <v>820</v>
      </c>
      <c r="E280" s="26" t="s">
        <v>47</v>
      </c>
      <c r="F280" s="26" t="s">
        <v>61</v>
      </c>
      <c r="G280" s="26" t="s">
        <v>46</v>
      </c>
      <c r="H280" s="26" t="s">
        <v>46</v>
      </c>
      <c r="I280" s="26" t="s">
        <v>61</v>
      </c>
      <c r="J280" s="26" t="s">
        <v>66</v>
      </c>
      <c r="K280" s="26" t="s">
        <v>66</v>
      </c>
      <c r="L280" s="26" t="s">
        <v>62</v>
      </c>
      <c r="M280" s="26" t="s">
        <v>97</v>
      </c>
      <c r="N280" s="26" t="s">
        <v>64</v>
      </c>
    </row>
    <row r="281" spans="1:14" ht="12.75">
      <c r="A281" s="27" t="s">
        <v>16</v>
      </c>
      <c r="B281" s="26">
        <v>4</v>
      </c>
      <c r="C281" s="27" t="s">
        <v>389</v>
      </c>
      <c r="D281" s="26" t="s">
        <v>821</v>
      </c>
      <c r="E281" s="26" t="s">
        <v>47</v>
      </c>
      <c r="F281" s="26" t="s">
        <v>46</v>
      </c>
      <c r="G281" s="26" t="s">
        <v>47</v>
      </c>
      <c r="H281" s="26" t="s">
        <v>47</v>
      </c>
      <c r="I281" s="26" t="s">
        <v>46</v>
      </c>
      <c r="J281" s="26" t="s">
        <v>64</v>
      </c>
      <c r="K281" s="26" t="s">
        <v>64</v>
      </c>
      <c r="L281" s="26" t="s">
        <v>62</v>
      </c>
      <c r="M281" s="26" t="s">
        <v>553</v>
      </c>
      <c r="N281" s="26" t="s">
        <v>97</v>
      </c>
    </row>
    <row r="282" spans="1:14" ht="12.75">
      <c r="A282" s="27" t="s">
        <v>16</v>
      </c>
      <c r="B282" s="26">
        <v>5</v>
      </c>
      <c r="C282" s="27" t="s">
        <v>392</v>
      </c>
      <c r="D282" s="26" t="s">
        <v>822</v>
      </c>
      <c r="E282" s="26" t="s">
        <v>47</v>
      </c>
      <c r="F282" s="26" t="s">
        <v>46</v>
      </c>
      <c r="G282" s="26" t="s">
        <v>47</v>
      </c>
      <c r="H282" s="26" t="s">
        <v>61</v>
      </c>
      <c r="I282" s="26" t="s">
        <v>61</v>
      </c>
      <c r="J282" s="26" t="s">
        <v>64</v>
      </c>
      <c r="K282" s="26" t="s">
        <v>66</v>
      </c>
      <c r="L282" s="26" t="s">
        <v>62</v>
      </c>
      <c r="M282" s="26" t="s">
        <v>64</v>
      </c>
      <c r="N282" s="26" t="s">
        <v>62</v>
      </c>
    </row>
    <row r="283" spans="1:14" ht="12.75">
      <c r="A283" s="27" t="s">
        <v>16</v>
      </c>
      <c r="B283" s="26">
        <v>6</v>
      </c>
      <c r="C283" s="27" t="s">
        <v>396</v>
      </c>
      <c r="D283" s="26" t="s">
        <v>823</v>
      </c>
      <c r="E283" s="26" t="s">
        <v>61</v>
      </c>
      <c r="F283" s="26" t="s">
        <v>46</v>
      </c>
      <c r="G283" s="26" t="s">
        <v>61</v>
      </c>
      <c r="H283" s="26" t="s">
        <v>47</v>
      </c>
      <c r="I283" s="26" t="s">
        <v>46</v>
      </c>
      <c r="J283" s="26" t="s">
        <v>66</v>
      </c>
      <c r="K283" s="26" t="s">
        <v>64</v>
      </c>
      <c r="L283" s="26" t="s">
        <v>66</v>
      </c>
      <c r="M283" s="26" t="s">
        <v>553</v>
      </c>
      <c r="N283" s="26" t="s">
        <v>64</v>
      </c>
    </row>
    <row r="284" spans="1:14" ht="12.75">
      <c r="A284" s="27" t="s">
        <v>16</v>
      </c>
      <c r="B284" s="26">
        <v>7</v>
      </c>
      <c r="C284" s="27" t="s">
        <v>394</v>
      </c>
      <c r="D284" s="26" t="s">
        <v>824</v>
      </c>
      <c r="E284" s="26" t="s">
        <v>47</v>
      </c>
      <c r="F284" s="26" t="s">
        <v>46</v>
      </c>
      <c r="G284" s="26" t="s">
        <v>47</v>
      </c>
      <c r="H284" s="26" t="s">
        <v>46</v>
      </c>
      <c r="I284" s="26" t="s">
        <v>46</v>
      </c>
      <c r="J284" s="26" t="s">
        <v>64</v>
      </c>
      <c r="K284" s="26" t="s">
        <v>66</v>
      </c>
      <c r="L284" s="26" t="s">
        <v>62</v>
      </c>
      <c r="M284" s="26" t="s">
        <v>64</v>
      </c>
      <c r="N284" s="26" t="s">
        <v>62</v>
      </c>
    </row>
    <row r="285" spans="1:14" ht="12.75">
      <c r="A285" s="27" t="s">
        <v>16</v>
      </c>
      <c r="B285" s="26">
        <v>8</v>
      </c>
      <c r="C285" s="27" t="s">
        <v>391</v>
      </c>
      <c r="D285" s="26" t="s">
        <v>825</v>
      </c>
      <c r="E285" s="26" t="s">
        <v>47</v>
      </c>
      <c r="F285" s="26" t="s">
        <v>46</v>
      </c>
      <c r="G285" s="26" t="s">
        <v>61</v>
      </c>
      <c r="H285" s="26" t="s">
        <v>46</v>
      </c>
      <c r="I285" s="26" t="s">
        <v>61</v>
      </c>
      <c r="J285" s="26" t="s">
        <v>66</v>
      </c>
      <c r="K285" s="26" t="s">
        <v>64</v>
      </c>
      <c r="L285" s="26" t="s">
        <v>62</v>
      </c>
      <c r="M285" s="26" t="s">
        <v>64</v>
      </c>
      <c r="N285" s="26" t="s">
        <v>97</v>
      </c>
    </row>
    <row r="286" spans="1:14" ht="12.75">
      <c r="A286" s="27" t="s">
        <v>16</v>
      </c>
      <c r="B286" s="26">
        <v>9</v>
      </c>
      <c r="C286" s="27" t="s">
        <v>388</v>
      </c>
      <c r="D286" s="26" t="s">
        <v>826</v>
      </c>
      <c r="E286" s="26" t="s">
        <v>47</v>
      </c>
      <c r="F286" s="26" t="s">
        <v>46</v>
      </c>
      <c r="G286" s="26" t="s">
        <v>47</v>
      </c>
      <c r="H286" s="26" t="s">
        <v>47</v>
      </c>
      <c r="I286" s="26" t="s">
        <v>46</v>
      </c>
      <c r="J286" s="26" t="s">
        <v>64</v>
      </c>
      <c r="K286" s="26" t="s">
        <v>66</v>
      </c>
      <c r="L286" s="26" t="s">
        <v>62</v>
      </c>
      <c r="M286" s="26" t="s">
        <v>64</v>
      </c>
      <c r="N286" s="26" t="s">
        <v>98</v>
      </c>
    </row>
    <row r="287" spans="1:14" ht="12.75">
      <c r="A287" s="27" t="s">
        <v>16</v>
      </c>
      <c r="B287" s="26">
        <v>10</v>
      </c>
      <c r="C287" s="27" t="s">
        <v>395</v>
      </c>
      <c r="D287" s="26" t="s">
        <v>827</v>
      </c>
      <c r="E287" s="26" t="s">
        <v>47</v>
      </c>
      <c r="F287" s="26" t="s">
        <v>46</v>
      </c>
      <c r="G287" s="26" t="s">
        <v>46</v>
      </c>
      <c r="H287" s="26" t="s">
        <v>46</v>
      </c>
      <c r="I287" s="26" t="s">
        <v>47</v>
      </c>
      <c r="J287" s="26" t="s">
        <v>98</v>
      </c>
      <c r="K287" s="26" t="s">
        <v>62</v>
      </c>
      <c r="L287" s="26" t="s">
        <v>99</v>
      </c>
      <c r="M287" s="26" t="s">
        <v>66</v>
      </c>
      <c r="N287" s="26" t="s">
        <v>62</v>
      </c>
    </row>
    <row r="288" spans="1:14" ht="12.75">
      <c r="A288" s="27" t="s">
        <v>16</v>
      </c>
      <c r="B288" s="26">
        <v>11</v>
      </c>
      <c r="C288" s="27" t="s">
        <v>386</v>
      </c>
      <c r="D288" s="26" t="s">
        <v>828</v>
      </c>
      <c r="E288" s="26" t="s">
        <v>47</v>
      </c>
      <c r="F288" s="26" t="s">
        <v>46</v>
      </c>
      <c r="G288" s="26" t="s">
        <v>47</v>
      </c>
      <c r="H288" s="26" t="s">
        <v>47</v>
      </c>
      <c r="I288" s="26" t="s">
        <v>46</v>
      </c>
      <c r="J288" s="26" t="s">
        <v>66</v>
      </c>
      <c r="K288" s="26" t="s">
        <v>64</v>
      </c>
      <c r="L288" s="26" t="s">
        <v>66</v>
      </c>
      <c r="M288" s="26" t="s">
        <v>64</v>
      </c>
      <c r="N288" s="26" t="s">
        <v>97</v>
      </c>
    </row>
    <row r="289" spans="1:3" ht="12.75">
      <c r="A289" s="27" t="s">
        <v>16</v>
      </c>
      <c r="B289" s="26">
        <v>12</v>
      </c>
      <c r="C289" s="27"/>
    </row>
    <row r="290" spans="1:14" ht="12.75">
      <c r="A290" s="27" t="s">
        <v>10</v>
      </c>
      <c r="B290" s="26">
        <v>1</v>
      </c>
      <c r="C290" s="27" t="s">
        <v>422</v>
      </c>
      <c r="D290" s="27" t="s">
        <v>810</v>
      </c>
      <c r="E290" s="26" t="s">
        <v>47</v>
      </c>
      <c r="F290" s="26" t="s">
        <v>46</v>
      </c>
      <c r="G290" s="26" t="s">
        <v>61</v>
      </c>
      <c r="H290" s="26" t="s">
        <v>46</v>
      </c>
      <c r="I290" s="26" t="s">
        <v>46</v>
      </c>
      <c r="J290" s="26" t="s">
        <v>62</v>
      </c>
      <c r="K290" s="26" t="s">
        <v>66</v>
      </c>
      <c r="L290" s="26" t="s">
        <v>63</v>
      </c>
      <c r="M290" s="26" t="s">
        <v>62</v>
      </c>
      <c r="N290" s="26" t="s">
        <v>97</v>
      </c>
    </row>
    <row r="291" spans="1:14" ht="12.75">
      <c r="A291" s="27" t="s">
        <v>10</v>
      </c>
      <c r="B291" s="26">
        <v>2</v>
      </c>
      <c r="C291" s="27" t="s">
        <v>420</v>
      </c>
      <c r="D291" s="27" t="s">
        <v>811</v>
      </c>
      <c r="E291" s="26" t="s">
        <v>47</v>
      </c>
      <c r="F291" s="26" t="s">
        <v>47</v>
      </c>
      <c r="G291" s="26" t="s">
        <v>46</v>
      </c>
      <c r="H291" s="26" t="s">
        <v>47</v>
      </c>
      <c r="I291" s="26" t="s">
        <v>47</v>
      </c>
      <c r="J291" s="26" t="s">
        <v>549</v>
      </c>
      <c r="K291" s="26" t="s">
        <v>66</v>
      </c>
      <c r="L291" s="26" t="s">
        <v>66</v>
      </c>
      <c r="M291" s="26" t="s">
        <v>99</v>
      </c>
      <c r="N291" s="26" t="s">
        <v>97</v>
      </c>
    </row>
    <row r="292" spans="1:14" ht="12.75">
      <c r="A292" s="27" t="s">
        <v>10</v>
      </c>
      <c r="B292" s="26">
        <v>3</v>
      </c>
      <c r="C292" s="27" t="s">
        <v>418</v>
      </c>
      <c r="D292" s="27" t="s">
        <v>812</v>
      </c>
      <c r="E292" s="26" t="s">
        <v>47</v>
      </c>
      <c r="F292" s="26" t="s">
        <v>46</v>
      </c>
      <c r="G292" s="26" t="s">
        <v>47</v>
      </c>
      <c r="H292" s="26" t="s">
        <v>47</v>
      </c>
      <c r="I292" s="26" t="s">
        <v>47</v>
      </c>
      <c r="J292" s="26" t="s">
        <v>64</v>
      </c>
      <c r="K292" s="26" t="s">
        <v>97</v>
      </c>
      <c r="L292" s="26" t="s">
        <v>65</v>
      </c>
      <c r="M292" s="26" t="s">
        <v>577</v>
      </c>
      <c r="N292" s="26" t="s">
        <v>64</v>
      </c>
    </row>
    <row r="293" spans="1:14" ht="12.75">
      <c r="A293" s="27" t="s">
        <v>10</v>
      </c>
      <c r="B293" s="26">
        <v>4</v>
      </c>
      <c r="C293" s="27" t="s">
        <v>421</v>
      </c>
      <c r="D293" s="27" t="s">
        <v>813</v>
      </c>
      <c r="E293" s="26" t="s">
        <v>47</v>
      </c>
      <c r="F293" s="26" t="s">
        <v>46</v>
      </c>
      <c r="G293" s="26" t="s">
        <v>61</v>
      </c>
      <c r="H293" s="26" t="s">
        <v>47</v>
      </c>
      <c r="I293" s="26" t="s">
        <v>46</v>
      </c>
      <c r="J293" s="26" t="s">
        <v>62</v>
      </c>
      <c r="K293" s="26" t="s">
        <v>64</v>
      </c>
      <c r="L293" s="26" t="s">
        <v>62</v>
      </c>
      <c r="M293" s="26" t="s">
        <v>64</v>
      </c>
      <c r="N293" s="26" t="s">
        <v>99</v>
      </c>
    </row>
    <row r="294" spans="1:14" ht="12.75">
      <c r="A294" s="27" t="s">
        <v>10</v>
      </c>
      <c r="B294" s="26">
        <v>5</v>
      </c>
      <c r="C294" s="27" t="s">
        <v>415</v>
      </c>
      <c r="D294" s="27" t="s">
        <v>814</v>
      </c>
      <c r="E294" s="26" t="s">
        <v>47</v>
      </c>
      <c r="F294" s="26" t="s">
        <v>46</v>
      </c>
      <c r="G294" s="26" t="s">
        <v>47</v>
      </c>
      <c r="H294" s="26" t="s">
        <v>47</v>
      </c>
      <c r="I294" s="26" t="s">
        <v>47</v>
      </c>
      <c r="J294" s="26" t="s">
        <v>98</v>
      </c>
      <c r="K294" s="26" t="s">
        <v>97</v>
      </c>
      <c r="L294" s="26" t="s">
        <v>65</v>
      </c>
      <c r="M294" s="26" t="s">
        <v>99</v>
      </c>
      <c r="N294" s="26" t="s">
        <v>99</v>
      </c>
    </row>
    <row r="295" spans="1:14" ht="12.75">
      <c r="A295" s="27" t="s">
        <v>10</v>
      </c>
      <c r="B295" s="26">
        <v>6</v>
      </c>
      <c r="C295" s="27" t="s">
        <v>416</v>
      </c>
      <c r="D295" s="27" t="s">
        <v>815</v>
      </c>
      <c r="E295" s="26" t="s">
        <v>47</v>
      </c>
      <c r="F295" s="26" t="s">
        <v>46</v>
      </c>
      <c r="G295" s="26" t="s">
        <v>47</v>
      </c>
      <c r="H295" s="26" t="s">
        <v>47</v>
      </c>
      <c r="I295" s="26" t="s">
        <v>47</v>
      </c>
      <c r="J295" s="26" t="s">
        <v>98</v>
      </c>
      <c r="K295" s="26" t="s">
        <v>97</v>
      </c>
      <c r="L295" s="26" t="s">
        <v>99</v>
      </c>
      <c r="M295" s="26" t="s">
        <v>99</v>
      </c>
      <c r="N295" s="26" t="s">
        <v>97</v>
      </c>
    </row>
    <row r="296" spans="1:14" ht="12.75">
      <c r="A296" s="27" t="s">
        <v>10</v>
      </c>
      <c r="B296" s="26">
        <v>7</v>
      </c>
      <c r="C296" s="27" t="s">
        <v>417</v>
      </c>
      <c r="D296" s="27" t="s">
        <v>816</v>
      </c>
      <c r="E296" s="26" t="s">
        <v>47</v>
      </c>
      <c r="F296" s="26" t="s">
        <v>46</v>
      </c>
      <c r="G296" s="26" t="s">
        <v>47</v>
      </c>
      <c r="H296" s="26" t="s">
        <v>47</v>
      </c>
      <c r="I296" s="26" t="s">
        <v>47</v>
      </c>
      <c r="J296" s="26" t="s">
        <v>98</v>
      </c>
      <c r="K296" s="26" t="s">
        <v>65</v>
      </c>
      <c r="L296" s="26" t="s">
        <v>99</v>
      </c>
      <c r="M296" s="26" t="s">
        <v>65</v>
      </c>
      <c r="N296" s="26" t="s">
        <v>97</v>
      </c>
    </row>
    <row r="297" spans="1:14" ht="12.75">
      <c r="A297" s="27" t="s">
        <v>10</v>
      </c>
      <c r="B297" s="26">
        <v>8</v>
      </c>
      <c r="C297" s="27" t="s">
        <v>419</v>
      </c>
      <c r="D297" s="27" t="s">
        <v>817</v>
      </c>
      <c r="E297" s="26" t="s">
        <v>47</v>
      </c>
      <c r="F297" s="26" t="s">
        <v>46</v>
      </c>
      <c r="G297" s="26" t="s">
        <v>47</v>
      </c>
      <c r="H297" s="26" t="s">
        <v>47</v>
      </c>
      <c r="I297" s="26" t="s">
        <v>47</v>
      </c>
      <c r="J297" s="26" t="s">
        <v>64</v>
      </c>
      <c r="K297" s="26" t="s">
        <v>62</v>
      </c>
      <c r="L297" s="26" t="s">
        <v>97</v>
      </c>
      <c r="M297" s="26" t="s">
        <v>65</v>
      </c>
      <c r="N297" s="26" t="s">
        <v>65</v>
      </c>
    </row>
    <row r="298" spans="1:3" ht="12.75">
      <c r="A298" s="27" t="s">
        <v>10</v>
      </c>
      <c r="B298" s="26">
        <v>9</v>
      </c>
      <c r="C298" s="27"/>
    </row>
    <row r="299" spans="1:3" ht="12.75">
      <c r="A299" s="27" t="s">
        <v>10</v>
      </c>
      <c r="B299" s="26">
        <v>10</v>
      </c>
      <c r="C299" s="27"/>
    </row>
    <row r="300" spans="1:3" ht="12.75">
      <c r="A300" s="27" t="s">
        <v>10</v>
      </c>
      <c r="B300" s="26">
        <v>11</v>
      </c>
      <c r="C300" s="27"/>
    </row>
    <row r="301" spans="1:3" ht="12.75">
      <c r="A301" s="27" t="s">
        <v>10</v>
      </c>
      <c r="B301" s="26">
        <v>12</v>
      </c>
      <c r="C301" s="27"/>
    </row>
    <row r="302" spans="1:14" ht="12.75">
      <c r="A302" s="27" t="s">
        <v>7</v>
      </c>
      <c r="B302" s="26">
        <v>1</v>
      </c>
      <c r="C302" s="27" t="s">
        <v>346</v>
      </c>
      <c r="D302" s="26" t="s">
        <v>514</v>
      </c>
      <c r="E302" s="26" t="s">
        <v>47</v>
      </c>
      <c r="F302" s="26" t="s">
        <v>46</v>
      </c>
      <c r="G302" s="26" t="s">
        <v>47</v>
      </c>
      <c r="H302" s="26" t="s">
        <v>46</v>
      </c>
      <c r="I302" s="26" t="s">
        <v>47</v>
      </c>
      <c r="J302" s="26" t="s">
        <v>64</v>
      </c>
      <c r="K302" s="26" t="s">
        <v>66</v>
      </c>
      <c r="L302" s="26" t="s">
        <v>66</v>
      </c>
      <c r="M302" s="26" t="s">
        <v>64</v>
      </c>
      <c r="N302" s="26" t="s">
        <v>97</v>
      </c>
    </row>
    <row r="303" spans="1:14" ht="12.75">
      <c r="A303" s="27" t="s">
        <v>7</v>
      </c>
      <c r="B303" s="26">
        <v>2</v>
      </c>
      <c r="C303" s="27" t="s">
        <v>345</v>
      </c>
      <c r="D303" s="26" t="s">
        <v>515</v>
      </c>
      <c r="E303" s="26" t="s">
        <v>47</v>
      </c>
      <c r="F303" s="26" t="s">
        <v>46</v>
      </c>
      <c r="G303" s="26" t="s">
        <v>47</v>
      </c>
      <c r="H303" s="26" t="s">
        <v>46</v>
      </c>
      <c r="I303" s="26" t="s">
        <v>61</v>
      </c>
      <c r="J303" s="26" t="s">
        <v>64</v>
      </c>
      <c r="K303" s="26" t="s">
        <v>64</v>
      </c>
      <c r="L303" s="26" t="s">
        <v>66</v>
      </c>
      <c r="M303" s="26" t="s">
        <v>64</v>
      </c>
      <c r="N303" s="26" t="s">
        <v>97</v>
      </c>
    </row>
    <row r="304" spans="1:14" ht="12.75">
      <c r="A304" s="27" t="s">
        <v>7</v>
      </c>
      <c r="B304" s="26">
        <v>3</v>
      </c>
      <c r="C304" s="27" t="s">
        <v>343</v>
      </c>
      <c r="D304" s="26" t="s">
        <v>516</v>
      </c>
      <c r="E304" s="26" t="s">
        <v>47</v>
      </c>
      <c r="F304" s="26" t="s">
        <v>46</v>
      </c>
      <c r="G304" s="26" t="s">
        <v>47</v>
      </c>
      <c r="H304" s="26" t="s">
        <v>61</v>
      </c>
      <c r="I304" s="26" t="s">
        <v>61</v>
      </c>
      <c r="J304" s="26" t="s">
        <v>66</v>
      </c>
      <c r="K304" s="26" t="s">
        <v>64</v>
      </c>
      <c r="L304" s="26" t="s">
        <v>66</v>
      </c>
      <c r="M304" s="26" t="s">
        <v>62</v>
      </c>
      <c r="N304" s="26" t="s">
        <v>97</v>
      </c>
    </row>
    <row r="305" spans="1:14" ht="12.75">
      <c r="A305" s="27" t="s">
        <v>7</v>
      </c>
      <c r="B305" s="26">
        <v>4</v>
      </c>
      <c r="C305" s="27" t="s">
        <v>339</v>
      </c>
      <c r="D305" s="26" t="s">
        <v>517</v>
      </c>
      <c r="E305" s="26" t="s">
        <v>47</v>
      </c>
      <c r="F305" s="26" t="s">
        <v>46</v>
      </c>
      <c r="G305" s="26" t="s">
        <v>61</v>
      </c>
      <c r="H305" s="26" t="s">
        <v>46</v>
      </c>
      <c r="I305" s="26" t="s">
        <v>46</v>
      </c>
      <c r="J305" s="26" t="s">
        <v>98</v>
      </c>
      <c r="K305" s="26" t="s">
        <v>66</v>
      </c>
      <c r="L305" s="26" t="s">
        <v>66</v>
      </c>
      <c r="M305" s="26" t="s">
        <v>64</v>
      </c>
      <c r="N305" s="26" t="s">
        <v>99</v>
      </c>
    </row>
    <row r="306" spans="1:14" ht="12.75">
      <c r="A306" s="27" t="s">
        <v>7</v>
      </c>
      <c r="B306" s="26">
        <v>5</v>
      </c>
      <c r="C306" s="27" t="s">
        <v>349</v>
      </c>
      <c r="D306" s="26" t="s">
        <v>518</v>
      </c>
      <c r="E306" s="26" t="s">
        <v>47</v>
      </c>
      <c r="F306" s="26" t="s">
        <v>46</v>
      </c>
      <c r="G306" s="26" t="s">
        <v>47</v>
      </c>
      <c r="H306" s="26" t="s">
        <v>46</v>
      </c>
      <c r="I306" s="26" t="s">
        <v>61</v>
      </c>
      <c r="J306" s="26" t="s">
        <v>64</v>
      </c>
      <c r="K306" s="26" t="s">
        <v>64</v>
      </c>
      <c r="L306" s="26" t="s">
        <v>66</v>
      </c>
      <c r="M306" s="26" t="s">
        <v>552</v>
      </c>
      <c r="N306" s="26" t="s">
        <v>62</v>
      </c>
    </row>
    <row r="307" spans="1:14" ht="12.75">
      <c r="A307" s="27" t="s">
        <v>7</v>
      </c>
      <c r="B307" s="26">
        <v>6</v>
      </c>
      <c r="C307" s="27" t="s">
        <v>342</v>
      </c>
      <c r="D307" s="26" t="s">
        <v>519</v>
      </c>
      <c r="E307" s="26" t="s">
        <v>47</v>
      </c>
      <c r="F307" s="26" t="s">
        <v>46</v>
      </c>
      <c r="G307" s="26" t="s">
        <v>61</v>
      </c>
      <c r="H307" s="26" t="s">
        <v>46</v>
      </c>
      <c r="I307" s="26" t="s">
        <v>46</v>
      </c>
      <c r="J307" s="26" t="s">
        <v>66</v>
      </c>
      <c r="K307" s="26" t="s">
        <v>66</v>
      </c>
      <c r="L307" s="26" t="s">
        <v>66</v>
      </c>
      <c r="M307" s="26" t="s">
        <v>64</v>
      </c>
      <c r="N307" s="26" t="s">
        <v>550</v>
      </c>
    </row>
    <row r="308" spans="1:14" ht="12.75">
      <c r="A308" s="27" t="s">
        <v>7</v>
      </c>
      <c r="B308" s="26">
        <v>7</v>
      </c>
      <c r="C308" s="27" t="s">
        <v>341</v>
      </c>
      <c r="D308" s="26" t="s">
        <v>520</v>
      </c>
      <c r="E308" s="26" t="s">
        <v>47</v>
      </c>
      <c r="F308" s="26" t="s">
        <v>61</v>
      </c>
      <c r="G308" s="26" t="s">
        <v>61</v>
      </c>
      <c r="H308" s="26" t="s">
        <v>47</v>
      </c>
      <c r="I308" s="26" t="s">
        <v>61</v>
      </c>
      <c r="J308" s="26" t="s">
        <v>64</v>
      </c>
      <c r="K308" s="26" t="s">
        <v>66</v>
      </c>
      <c r="L308" s="26" t="s">
        <v>62</v>
      </c>
      <c r="M308" s="26" t="s">
        <v>62</v>
      </c>
      <c r="N308" s="26" t="s">
        <v>97</v>
      </c>
    </row>
    <row r="309" spans="1:14" ht="12.75">
      <c r="A309" s="27" t="s">
        <v>7</v>
      </c>
      <c r="B309" s="26">
        <v>8</v>
      </c>
      <c r="C309" s="27" t="s">
        <v>350</v>
      </c>
      <c r="D309" s="26" t="s">
        <v>521</v>
      </c>
      <c r="E309" s="26" t="s">
        <v>47</v>
      </c>
      <c r="F309" s="26" t="s">
        <v>46</v>
      </c>
      <c r="G309" s="26" t="s">
        <v>46</v>
      </c>
      <c r="H309" s="26" t="s">
        <v>46</v>
      </c>
      <c r="I309" s="26" t="s">
        <v>61</v>
      </c>
      <c r="J309" s="26" t="s">
        <v>66</v>
      </c>
      <c r="K309" s="26" t="s">
        <v>66</v>
      </c>
      <c r="L309" s="26" t="s">
        <v>63</v>
      </c>
      <c r="M309" s="26" t="s">
        <v>99</v>
      </c>
      <c r="N309" s="26" t="s">
        <v>64</v>
      </c>
    </row>
    <row r="310" spans="1:14" ht="12.75">
      <c r="A310" s="27" t="s">
        <v>7</v>
      </c>
      <c r="B310" s="26">
        <v>9</v>
      </c>
      <c r="C310" s="27" t="s">
        <v>348</v>
      </c>
      <c r="D310" s="26" t="s">
        <v>522</v>
      </c>
      <c r="E310" s="26" t="s">
        <v>47</v>
      </c>
      <c r="F310" s="26" t="s">
        <v>61</v>
      </c>
      <c r="G310" s="26" t="s">
        <v>47</v>
      </c>
      <c r="H310" s="26" t="s">
        <v>61</v>
      </c>
      <c r="I310" s="26" t="s">
        <v>46</v>
      </c>
      <c r="J310" s="26" t="s">
        <v>64</v>
      </c>
      <c r="K310" s="26" t="s">
        <v>62</v>
      </c>
      <c r="L310" s="26" t="s">
        <v>97</v>
      </c>
      <c r="M310" s="26" t="s">
        <v>99</v>
      </c>
      <c r="N310" s="26" t="s">
        <v>62</v>
      </c>
    </row>
    <row r="311" spans="1:14" ht="12.75">
      <c r="A311" s="27" t="s">
        <v>7</v>
      </c>
      <c r="B311" s="26">
        <v>10</v>
      </c>
      <c r="C311" s="27" t="s">
        <v>340</v>
      </c>
      <c r="D311" s="26" t="s">
        <v>523</v>
      </c>
      <c r="E311" s="26" t="s">
        <v>47</v>
      </c>
      <c r="F311" s="26" t="s">
        <v>46</v>
      </c>
      <c r="G311" s="26" t="s">
        <v>61</v>
      </c>
      <c r="H311" s="26" t="s">
        <v>46</v>
      </c>
      <c r="I311" s="26" t="s">
        <v>46</v>
      </c>
      <c r="J311" s="26" t="s">
        <v>66</v>
      </c>
      <c r="K311" s="26" t="s">
        <v>64</v>
      </c>
      <c r="L311" s="26" t="s">
        <v>64</v>
      </c>
      <c r="M311" s="26" t="s">
        <v>64</v>
      </c>
      <c r="N311" s="26" t="s">
        <v>99</v>
      </c>
    </row>
    <row r="312" spans="1:3" ht="12.75">
      <c r="A312" s="27" t="s">
        <v>7</v>
      </c>
      <c r="B312" s="26">
        <v>11</v>
      </c>
      <c r="C312" s="27"/>
    </row>
    <row r="313" spans="1:3" ht="12.75">
      <c r="A313" s="27" t="s">
        <v>7</v>
      </c>
      <c r="B313" s="26">
        <v>12</v>
      </c>
      <c r="C313" s="27"/>
    </row>
    <row r="314" spans="1:3" ht="12.75">
      <c r="A314" s="27" t="s">
        <v>36</v>
      </c>
      <c r="B314" s="26">
        <v>1</v>
      </c>
      <c r="C314" s="27"/>
    </row>
    <row r="315" spans="1:3" ht="12.75">
      <c r="A315" s="27" t="s">
        <v>36</v>
      </c>
      <c r="B315" s="26">
        <v>2</v>
      </c>
      <c r="C315" s="27"/>
    </row>
    <row r="316" spans="1:3" ht="12.75">
      <c r="A316" s="27" t="s">
        <v>36</v>
      </c>
      <c r="B316" s="26">
        <v>3</v>
      </c>
      <c r="C316" s="27"/>
    </row>
    <row r="317" spans="1:3" ht="12.75">
      <c r="A317" s="27" t="s">
        <v>36</v>
      </c>
      <c r="B317" s="26">
        <v>4</v>
      </c>
      <c r="C317" s="27"/>
    </row>
    <row r="318" spans="1:3" ht="12.75">
      <c r="A318" s="27" t="s">
        <v>36</v>
      </c>
      <c r="B318" s="26">
        <v>5</v>
      </c>
      <c r="C318" s="27"/>
    </row>
    <row r="319" spans="1:3" ht="12.75">
      <c r="A319" s="27" t="s">
        <v>36</v>
      </c>
      <c r="B319" s="26">
        <v>6</v>
      </c>
      <c r="C319" s="27"/>
    </row>
    <row r="320" spans="1:3" ht="12.75">
      <c r="A320" s="27" t="s">
        <v>36</v>
      </c>
      <c r="B320" s="26">
        <v>7</v>
      </c>
      <c r="C320" s="27"/>
    </row>
    <row r="321" spans="1:3" ht="12.75">
      <c r="A321" s="27" t="s">
        <v>36</v>
      </c>
      <c r="B321" s="26">
        <v>8</v>
      </c>
      <c r="C321" s="27"/>
    </row>
    <row r="322" spans="1:3" ht="12.75">
      <c r="A322" s="27" t="s">
        <v>36</v>
      </c>
      <c r="B322" s="26">
        <v>9</v>
      </c>
      <c r="C322" s="27"/>
    </row>
    <row r="323" spans="1:3" ht="12.75">
      <c r="A323" s="27" t="s">
        <v>36</v>
      </c>
      <c r="B323" s="26">
        <v>10</v>
      </c>
      <c r="C323" s="27"/>
    </row>
    <row r="324" spans="1:3" ht="12.75">
      <c r="A324" s="27" t="s">
        <v>36</v>
      </c>
      <c r="B324" s="26">
        <v>11</v>
      </c>
      <c r="C324" s="27"/>
    </row>
    <row r="325" spans="1:3" ht="12.75">
      <c r="A325" s="27" t="s">
        <v>36</v>
      </c>
      <c r="B325" s="26">
        <v>12</v>
      </c>
      <c r="C325" s="27"/>
    </row>
    <row r="326" spans="1:14" ht="12.75">
      <c r="A326" s="27" t="s">
        <v>12</v>
      </c>
      <c r="B326" s="26">
        <v>1</v>
      </c>
      <c r="C326" s="27" t="s">
        <v>206</v>
      </c>
      <c r="D326" s="26" t="s">
        <v>638</v>
      </c>
      <c r="E326" s="26" t="s">
        <v>47</v>
      </c>
      <c r="F326" s="26" t="s">
        <v>46</v>
      </c>
      <c r="G326" s="26" t="s">
        <v>47</v>
      </c>
      <c r="H326" s="26" t="s">
        <v>47</v>
      </c>
      <c r="I326" s="26" t="s">
        <v>61</v>
      </c>
      <c r="J326" s="26" t="s">
        <v>98</v>
      </c>
      <c r="K326" s="26" t="s">
        <v>64</v>
      </c>
      <c r="L326" s="26" t="s">
        <v>66</v>
      </c>
      <c r="M326" s="26" t="s">
        <v>549</v>
      </c>
      <c r="N326" s="26" t="s">
        <v>99</v>
      </c>
    </row>
    <row r="327" spans="1:14" ht="12.75">
      <c r="A327" s="27" t="s">
        <v>12</v>
      </c>
      <c r="B327" s="26">
        <v>2</v>
      </c>
      <c r="C327" s="27" t="s">
        <v>202</v>
      </c>
      <c r="D327" s="26" t="s">
        <v>639</v>
      </c>
      <c r="E327" s="26" t="s">
        <v>47</v>
      </c>
      <c r="F327" s="26" t="s">
        <v>46</v>
      </c>
      <c r="G327" s="26" t="s">
        <v>47</v>
      </c>
      <c r="H327" s="26" t="s">
        <v>47</v>
      </c>
      <c r="I327" s="26" t="s">
        <v>46</v>
      </c>
      <c r="J327" s="26" t="s">
        <v>98</v>
      </c>
      <c r="K327" s="26" t="s">
        <v>98</v>
      </c>
      <c r="L327" s="26" t="s">
        <v>549</v>
      </c>
      <c r="M327" s="26" t="s">
        <v>64</v>
      </c>
      <c r="N327" s="26" t="s">
        <v>97</v>
      </c>
    </row>
    <row r="328" spans="1:14" ht="12.75">
      <c r="A328" s="27" t="s">
        <v>12</v>
      </c>
      <c r="B328" s="26">
        <v>3</v>
      </c>
      <c r="C328" s="27" t="s">
        <v>201</v>
      </c>
      <c r="D328" s="26" t="s">
        <v>640</v>
      </c>
      <c r="E328" s="26" t="s">
        <v>47</v>
      </c>
      <c r="F328" s="26" t="s">
        <v>46</v>
      </c>
      <c r="G328" s="26" t="s">
        <v>47</v>
      </c>
      <c r="H328" s="26" t="s">
        <v>46</v>
      </c>
      <c r="I328" s="26" t="s">
        <v>46</v>
      </c>
      <c r="J328" s="26" t="s">
        <v>553</v>
      </c>
      <c r="K328" s="26" t="s">
        <v>64</v>
      </c>
      <c r="L328" s="26" t="s">
        <v>97</v>
      </c>
      <c r="M328" s="26" t="s">
        <v>549</v>
      </c>
      <c r="N328" s="26" t="s">
        <v>99</v>
      </c>
    </row>
    <row r="329" spans="1:14" ht="12.75">
      <c r="A329" s="27" t="s">
        <v>12</v>
      </c>
      <c r="B329" s="26">
        <v>4</v>
      </c>
      <c r="C329" s="27" t="s">
        <v>198</v>
      </c>
      <c r="D329" s="26" t="s">
        <v>641</v>
      </c>
      <c r="E329" s="26" t="s">
        <v>47</v>
      </c>
      <c r="F329" s="26" t="s">
        <v>46</v>
      </c>
      <c r="G329" s="26" t="s">
        <v>47</v>
      </c>
      <c r="H329" s="26" t="s">
        <v>61</v>
      </c>
      <c r="I329" s="26" t="s">
        <v>46</v>
      </c>
      <c r="J329" s="26" t="s">
        <v>64</v>
      </c>
      <c r="K329" s="26" t="s">
        <v>64</v>
      </c>
      <c r="L329" s="26" t="s">
        <v>66</v>
      </c>
      <c r="M329" s="26" t="s">
        <v>62</v>
      </c>
      <c r="N329" s="26" t="s">
        <v>62</v>
      </c>
    </row>
    <row r="330" spans="1:14" ht="12.75">
      <c r="A330" s="27" t="s">
        <v>12</v>
      </c>
      <c r="B330" s="26">
        <v>5</v>
      </c>
      <c r="C330" s="27" t="s">
        <v>205</v>
      </c>
      <c r="D330" s="26" t="s">
        <v>642</v>
      </c>
      <c r="E330" s="26" t="s">
        <v>47</v>
      </c>
      <c r="F330" s="26" t="s">
        <v>46</v>
      </c>
      <c r="G330" s="26" t="s">
        <v>47</v>
      </c>
      <c r="H330" s="26" t="s">
        <v>46</v>
      </c>
      <c r="I330" s="26" t="s">
        <v>46</v>
      </c>
      <c r="J330" s="26" t="s">
        <v>553</v>
      </c>
      <c r="K330" s="26" t="s">
        <v>98</v>
      </c>
      <c r="L330" s="26" t="s">
        <v>62</v>
      </c>
      <c r="M330" s="26" t="s">
        <v>551</v>
      </c>
      <c r="N330" s="26" t="s">
        <v>99</v>
      </c>
    </row>
    <row r="331" spans="1:14" ht="12.75">
      <c r="A331" s="27" t="s">
        <v>12</v>
      </c>
      <c r="B331" s="26">
        <v>6</v>
      </c>
      <c r="C331" s="27" t="s">
        <v>197</v>
      </c>
      <c r="D331" s="26" t="s">
        <v>643</v>
      </c>
      <c r="E331" s="26" t="s">
        <v>47</v>
      </c>
      <c r="F331" s="26" t="s">
        <v>46</v>
      </c>
      <c r="G331" s="26" t="s">
        <v>47</v>
      </c>
      <c r="H331" s="26" t="s">
        <v>47</v>
      </c>
      <c r="I331" s="26" t="s">
        <v>61</v>
      </c>
      <c r="J331" s="26" t="s">
        <v>64</v>
      </c>
      <c r="K331" s="26" t="s">
        <v>98</v>
      </c>
      <c r="L331" s="26" t="s">
        <v>62</v>
      </c>
      <c r="M331" s="26" t="s">
        <v>64</v>
      </c>
      <c r="N331" s="26" t="s">
        <v>97</v>
      </c>
    </row>
    <row r="332" spans="1:14" ht="12.75">
      <c r="A332" s="27" t="s">
        <v>12</v>
      </c>
      <c r="B332" s="26">
        <v>7</v>
      </c>
      <c r="C332" s="27" t="s">
        <v>195</v>
      </c>
      <c r="D332" s="26" t="s">
        <v>644</v>
      </c>
      <c r="E332" s="26" t="s">
        <v>47</v>
      </c>
      <c r="F332" s="26" t="s">
        <v>46</v>
      </c>
      <c r="G332" s="26" t="s">
        <v>47</v>
      </c>
      <c r="H332" s="26" t="s">
        <v>61</v>
      </c>
      <c r="I332" s="26" t="s">
        <v>61</v>
      </c>
      <c r="J332" s="26" t="s">
        <v>64</v>
      </c>
      <c r="K332" s="26" t="s">
        <v>66</v>
      </c>
      <c r="L332" s="26" t="s">
        <v>66</v>
      </c>
      <c r="M332" s="26" t="s">
        <v>549</v>
      </c>
      <c r="N332" s="26" t="s">
        <v>99</v>
      </c>
    </row>
    <row r="333" spans="1:14" ht="12.75">
      <c r="A333" s="27" t="s">
        <v>12</v>
      </c>
      <c r="B333" s="26">
        <v>8</v>
      </c>
      <c r="C333" s="27" t="s">
        <v>199</v>
      </c>
      <c r="D333" s="26" t="s">
        <v>645</v>
      </c>
      <c r="E333" s="26" t="s">
        <v>47</v>
      </c>
      <c r="F333" s="26" t="s">
        <v>46</v>
      </c>
      <c r="G333" s="26" t="s">
        <v>47</v>
      </c>
      <c r="H333" s="26" t="s">
        <v>47</v>
      </c>
      <c r="I333" s="26" t="s">
        <v>47</v>
      </c>
      <c r="J333" s="26" t="s">
        <v>98</v>
      </c>
      <c r="K333" s="26" t="s">
        <v>64</v>
      </c>
      <c r="L333" s="26" t="s">
        <v>64</v>
      </c>
      <c r="M333" s="26" t="s">
        <v>99</v>
      </c>
      <c r="N333" s="26" t="s">
        <v>99</v>
      </c>
    </row>
    <row r="334" spans="1:14" ht="12.75">
      <c r="A334" s="27" t="s">
        <v>12</v>
      </c>
      <c r="B334" s="26">
        <v>9</v>
      </c>
      <c r="C334" s="27" t="s">
        <v>196</v>
      </c>
      <c r="D334" s="26" t="s">
        <v>646</v>
      </c>
      <c r="E334" s="26" t="s">
        <v>46</v>
      </c>
      <c r="F334" s="26" t="s">
        <v>47</v>
      </c>
      <c r="G334" s="26" t="s">
        <v>46</v>
      </c>
      <c r="H334" s="26" t="s">
        <v>61</v>
      </c>
      <c r="I334" s="26" t="s">
        <v>61</v>
      </c>
      <c r="J334" s="26" t="s">
        <v>66</v>
      </c>
      <c r="K334" s="26" t="s">
        <v>62</v>
      </c>
      <c r="L334" s="26" t="s">
        <v>62</v>
      </c>
      <c r="M334" s="26" t="s">
        <v>66</v>
      </c>
      <c r="N334" s="26" t="s">
        <v>65</v>
      </c>
    </row>
    <row r="335" spans="1:14" ht="12.75">
      <c r="A335" s="27" t="s">
        <v>12</v>
      </c>
      <c r="B335" s="26">
        <v>10</v>
      </c>
      <c r="C335" s="27" t="s">
        <v>204</v>
      </c>
      <c r="D335" s="26" t="s">
        <v>647</v>
      </c>
      <c r="E335" s="26" t="s">
        <v>47</v>
      </c>
      <c r="F335" s="26" t="s">
        <v>46</v>
      </c>
      <c r="G335" s="26" t="s">
        <v>46</v>
      </c>
      <c r="H335" s="26" t="s">
        <v>46</v>
      </c>
      <c r="I335" s="26" t="s">
        <v>61</v>
      </c>
      <c r="J335" s="26" t="s">
        <v>64</v>
      </c>
      <c r="K335" s="26" t="s">
        <v>66</v>
      </c>
      <c r="L335" s="26" t="s">
        <v>99</v>
      </c>
      <c r="M335" s="26" t="s">
        <v>62</v>
      </c>
      <c r="N335" s="26" t="s">
        <v>66</v>
      </c>
    </row>
    <row r="336" spans="1:3" ht="12.75">
      <c r="A336" s="27" t="s">
        <v>12</v>
      </c>
      <c r="B336" s="26">
        <v>11</v>
      </c>
      <c r="C336" s="27"/>
    </row>
    <row r="337" spans="1:3" ht="12.75">
      <c r="A337" s="27" t="s">
        <v>12</v>
      </c>
      <c r="B337" s="26">
        <v>12</v>
      </c>
      <c r="C337" s="27"/>
    </row>
    <row r="338" spans="1:14" ht="12.75">
      <c r="A338" s="27" t="s">
        <v>20</v>
      </c>
      <c r="B338" s="26">
        <v>1</v>
      </c>
      <c r="C338" s="27" t="s">
        <v>165</v>
      </c>
      <c r="D338" s="26" t="s">
        <v>524</v>
      </c>
      <c r="E338" s="26" t="s">
        <v>47</v>
      </c>
      <c r="F338" s="26" t="s">
        <v>46</v>
      </c>
      <c r="G338" s="26" t="s">
        <v>47</v>
      </c>
      <c r="H338" s="26" t="s">
        <v>47</v>
      </c>
      <c r="I338" s="26" t="s">
        <v>46</v>
      </c>
      <c r="J338" s="26" t="s">
        <v>64</v>
      </c>
      <c r="K338" s="26" t="s">
        <v>64</v>
      </c>
      <c r="L338" s="26" t="s">
        <v>66</v>
      </c>
      <c r="M338" s="26" t="s">
        <v>64</v>
      </c>
      <c r="N338" s="26" t="s">
        <v>97</v>
      </c>
    </row>
    <row r="339" spans="1:14" ht="12.75">
      <c r="A339" s="27" t="s">
        <v>20</v>
      </c>
      <c r="B339" s="26">
        <v>2</v>
      </c>
      <c r="C339" s="27" t="s">
        <v>89</v>
      </c>
      <c r="D339" s="26" t="s">
        <v>525</v>
      </c>
      <c r="E339" s="26" t="s">
        <v>47</v>
      </c>
      <c r="F339" s="26" t="s">
        <v>46</v>
      </c>
      <c r="G339" s="26" t="s">
        <v>61</v>
      </c>
      <c r="H339" s="26" t="s">
        <v>47</v>
      </c>
      <c r="I339" s="26" t="s">
        <v>46</v>
      </c>
      <c r="J339" s="26" t="s">
        <v>64</v>
      </c>
      <c r="K339" s="26" t="s">
        <v>64</v>
      </c>
      <c r="L339" s="26" t="s">
        <v>62</v>
      </c>
      <c r="M339" s="26" t="s">
        <v>99</v>
      </c>
      <c r="N339" s="26" t="s">
        <v>97</v>
      </c>
    </row>
    <row r="340" spans="1:14" ht="12.75">
      <c r="A340" s="27" t="s">
        <v>20</v>
      </c>
      <c r="B340" s="26">
        <v>3</v>
      </c>
      <c r="C340" s="27" t="s">
        <v>87</v>
      </c>
      <c r="D340" s="26" t="s">
        <v>526</v>
      </c>
      <c r="E340" s="26" t="s">
        <v>47</v>
      </c>
      <c r="F340" s="26" t="s">
        <v>46</v>
      </c>
      <c r="G340" s="26" t="s">
        <v>47</v>
      </c>
      <c r="H340" s="26" t="s">
        <v>47</v>
      </c>
      <c r="I340" s="26" t="s">
        <v>61</v>
      </c>
      <c r="J340" s="26" t="s">
        <v>64</v>
      </c>
      <c r="K340" s="26" t="s">
        <v>98</v>
      </c>
      <c r="L340" s="26" t="s">
        <v>66</v>
      </c>
      <c r="M340" s="26" t="s">
        <v>64</v>
      </c>
      <c r="N340" s="26" t="s">
        <v>99</v>
      </c>
    </row>
    <row r="341" spans="1:14" ht="12.75">
      <c r="A341" s="27" t="s">
        <v>20</v>
      </c>
      <c r="B341" s="26">
        <v>4</v>
      </c>
      <c r="C341" s="27" t="s">
        <v>86</v>
      </c>
      <c r="D341" s="26" t="s">
        <v>527</v>
      </c>
      <c r="E341" s="26" t="s">
        <v>47</v>
      </c>
      <c r="F341" s="26" t="s">
        <v>46</v>
      </c>
      <c r="G341" s="26" t="s">
        <v>47</v>
      </c>
      <c r="H341" s="26" t="s">
        <v>46</v>
      </c>
      <c r="I341" s="26" t="s">
        <v>46</v>
      </c>
      <c r="J341" s="26" t="s">
        <v>64</v>
      </c>
      <c r="K341" s="26" t="s">
        <v>64</v>
      </c>
      <c r="L341" s="26" t="s">
        <v>62</v>
      </c>
      <c r="M341" s="26" t="s">
        <v>66</v>
      </c>
      <c r="N341" s="26" t="s">
        <v>97</v>
      </c>
    </row>
    <row r="342" spans="1:14" ht="12.75">
      <c r="A342" s="27" t="s">
        <v>20</v>
      </c>
      <c r="B342" s="26">
        <v>5</v>
      </c>
      <c r="C342" s="27" t="s">
        <v>170</v>
      </c>
      <c r="D342" s="26" t="s">
        <v>528</v>
      </c>
      <c r="E342" s="26" t="s">
        <v>47</v>
      </c>
      <c r="F342" s="26" t="s">
        <v>46</v>
      </c>
      <c r="G342" s="26" t="s">
        <v>61</v>
      </c>
      <c r="H342" s="26" t="s">
        <v>46</v>
      </c>
      <c r="I342" s="26" t="s">
        <v>47</v>
      </c>
      <c r="J342" s="26" t="s">
        <v>64</v>
      </c>
      <c r="K342" s="26" t="s">
        <v>66</v>
      </c>
      <c r="L342" s="26" t="s">
        <v>66</v>
      </c>
      <c r="M342" s="26" t="s">
        <v>549</v>
      </c>
      <c r="N342" s="26" t="s">
        <v>97</v>
      </c>
    </row>
    <row r="343" spans="1:14" ht="12.75">
      <c r="A343" s="27" t="s">
        <v>20</v>
      </c>
      <c r="B343" s="26">
        <v>6</v>
      </c>
      <c r="C343" s="27" t="s">
        <v>88</v>
      </c>
      <c r="D343" s="26" t="s">
        <v>529</v>
      </c>
      <c r="E343" s="26" t="s">
        <v>47</v>
      </c>
      <c r="F343" s="26" t="s">
        <v>46</v>
      </c>
      <c r="G343" s="26" t="s">
        <v>61</v>
      </c>
      <c r="H343" s="26" t="s">
        <v>46</v>
      </c>
      <c r="I343" s="26" t="s">
        <v>46</v>
      </c>
      <c r="J343" s="26" t="s">
        <v>64</v>
      </c>
      <c r="K343" s="26" t="s">
        <v>66</v>
      </c>
      <c r="L343" s="26" t="s">
        <v>62</v>
      </c>
      <c r="M343" s="26" t="s">
        <v>64</v>
      </c>
      <c r="N343" s="26" t="s">
        <v>62</v>
      </c>
    </row>
    <row r="344" spans="1:14" ht="12.75">
      <c r="A344" s="27" t="s">
        <v>20</v>
      </c>
      <c r="B344" s="26">
        <v>7</v>
      </c>
      <c r="C344" s="27" t="s">
        <v>168</v>
      </c>
      <c r="D344" s="26" t="s">
        <v>530</v>
      </c>
      <c r="E344" s="26" t="s">
        <v>47</v>
      </c>
      <c r="F344" s="26" t="s">
        <v>46</v>
      </c>
      <c r="G344" s="26" t="s">
        <v>61</v>
      </c>
      <c r="H344" s="26" t="s">
        <v>47</v>
      </c>
      <c r="I344" s="26" t="s">
        <v>61</v>
      </c>
      <c r="J344" s="26" t="s">
        <v>62</v>
      </c>
      <c r="K344" s="26" t="s">
        <v>64</v>
      </c>
      <c r="L344" s="26" t="s">
        <v>66</v>
      </c>
      <c r="M344" s="26" t="s">
        <v>62</v>
      </c>
      <c r="N344" s="26" t="s">
        <v>62</v>
      </c>
    </row>
    <row r="345" spans="1:14" ht="12.75">
      <c r="A345" s="27" t="s">
        <v>20</v>
      </c>
      <c r="B345" s="26">
        <v>8</v>
      </c>
      <c r="C345" s="27" t="s">
        <v>167</v>
      </c>
      <c r="D345" s="26" t="s">
        <v>531</v>
      </c>
      <c r="E345" s="26" t="s">
        <v>47</v>
      </c>
      <c r="F345" s="26" t="s">
        <v>46</v>
      </c>
      <c r="G345" s="26" t="s">
        <v>47</v>
      </c>
      <c r="H345" s="26" t="s">
        <v>47</v>
      </c>
      <c r="I345" s="26" t="s">
        <v>47</v>
      </c>
      <c r="J345" s="26" t="s">
        <v>64</v>
      </c>
      <c r="K345" s="26" t="s">
        <v>64</v>
      </c>
      <c r="L345" s="26" t="s">
        <v>66</v>
      </c>
      <c r="M345" s="26" t="s">
        <v>64</v>
      </c>
      <c r="N345" s="26" t="s">
        <v>97</v>
      </c>
    </row>
    <row r="346" spans="1:14" ht="12.75">
      <c r="A346" s="27" t="s">
        <v>20</v>
      </c>
      <c r="B346" s="26">
        <v>9</v>
      </c>
      <c r="C346" s="27" t="s">
        <v>169</v>
      </c>
      <c r="D346" s="26" t="s">
        <v>532</v>
      </c>
      <c r="E346" s="26" t="s">
        <v>47</v>
      </c>
      <c r="F346" s="26" t="s">
        <v>46</v>
      </c>
      <c r="G346" s="26" t="s">
        <v>47</v>
      </c>
      <c r="H346" s="26" t="s">
        <v>46</v>
      </c>
      <c r="I346" s="26" t="s">
        <v>47</v>
      </c>
      <c r="J346" s="26" t="s">
        <v>66</v>
      </c>
      <c r="K346" s="26" t="s">
        <v>64</v>
      </c>
      <c r="L346" s="26" t="s">
        <v>66</v>
      </c>
      <c r="M346" s="26" t="s">
        <v>99</v>
      </c>
      <c r="N346" s="26" t="s">
        <v>99</v>
      </c>
    </row>
    <row r="347" spans="1:14" ht="12.75">
      <c r="A347" s="27" t="s">
        <v>20</v>
      </c>
      <c r="B347" s="26">
        <v>10</v>
      </c>
      <c r="C347" s="27" t="s">
        <v>166</v>
      </c>
      <c r="D347" s="26" t="s">
        <v>533</v>
      </c>
      <c r="E347" s="26" t="s">
        <v>47</v>
      </c>
      <c r="F347" s="26" t="s">
        <v>61</v>
      </c>
      <c r="G347" s="26" t="s">
        <v>47</v>
      </c>
      <c r="H347" s="26" t="s">
        <v>46</v>
      </c>
      <c r="I347" s="26" t="s">
        <v>47</v>
      </c>
      <c r="J347" s="26" t="s">
        <v>64</v>
      </c>
      <c r="K347" s="26" t="s">
        <v>64</v>
      </c>
      <c r="L347" s="26" t="s">
        <v>62</v>
      </c>
      <c r="M347" s="26" t="s">
        <v>64</v>
      </c>
      <c r="N347" s="26" t="s">
        <v>97</v>
      </c>
    </row>
    <row r="348" spans="1:14" ht="12.75">
      <c r="A348" s="27" t="s">
        <v>20</v>
      </c>
      <c r="B348" s="26">
        <v>11</v>
      </c>
      <c r="C348" s="27" t="s">
        <v>85</v>
      </c>
      <c r="D348" s="26" t="s">
        <v>534</v>
      </c>
      <c r="E348" s="26" t="s">
        <v>47</v>
      </c>
      <c r="F348" s="26" t="s">
        <v>46</v>
      </c>
      <c r="G348" s="26" t="s">
        <v>61</v>
      </c>
      <c r="H348" s="26" t="s">
        <v>61</v>
      </c>
      <c r="I348" s="26" t="s">
        <v>46</v>
      </c>
      <c r="J348" s="26" t="s">
        <v>66</v>
      </c>
      <c r="K348" s="26" t="s">
        <v>64</v>
      </c>
      <c r="L348" s="26" t="s">
        <v>64</v>
      </c>
      <c r="M348" s="26" t="s">
        <v>64</v>
      </c>
      <c r="N348" s="26" t="s">
        <v>99</v>
      </c>
    </row>
    <row r="349" spans="1:14" ht="12.75">
      <c r="A349" s="27" t="s">
        <v>20</v>
      </c>
      <c r="B349" s="26">
        <v>12</v>
      </c>
      <c r="C349" s="27" t="s">
        <v>90</v>
      </c>
      <c r="D349" s="26" t="s">
        <v>535</v>
      </c>
      <c r="E349" s="26" t="s">
        <v>47</v>
      </c>
      <c r="F349" s="26" t="s">
        <v>46</v>
      </c>
      <c r="G349" s="26" t="s">
        <v>47</v>
      </c>
      <c r="H349" s="26" t="s">
        <v>47</v>
      </c>
      <c r="I349" s="26" t="s">
        <v>46</v>
      </c>
      <c r="J349" s="26" t="s">
        <v>66</v>
      </c>
      <c r="K349" s="26" t="s">
        <v>63</v>
      </c>
      <c r="L349" s="26" t="s">
        <v>62</v>
      </c>
      <c r="M349" s="26" t="s">
        <v>550</v>
      </c>
      <c r="N349" s="26" t="s">
        <v>99</v>
      </c>
    </row>
    <row r="350" spans="1:14" ht="12.75">
      <c r="A350" s="27" t="s">
        <v>22</v>
      </c>
      <c r="B350" s="26">
        <v>1</v>
      </c>
      <c r="C350" s="27" t="s">
        <v>191</v>
      </c>
      <c r="D350" s="26" t="s">
        <v>648</v>
      </c>
      <c r="E350" s="26" t="s">
        <v>47</v>
      </c>
      <c r="F350" s="26" t="s">
        <v>46</v>
      </c>
      <c r="G350" s="26" t="s">
        <v>47</v>
      </c>
      <c r="H350" s="26" t="s">
        <v>46</v>
      </c>
      <c r="I350" s="26" t="s">
        <v>61</v>
      </c>
      <c r="J350" s="26" t="s">
        <v>64</v>
      </c>
      <c r="K350" s="26" t="s">
        <v>64</v>
      </c>
      <c r="L350" s="26" t="s">
        <v>62</v>
      </c>
      <c r="M350" s="26" t="s">
        <v>552</v>
      </c>
      <c r="N350" s="26" t="s">
        <v>62</v>
      </c>
    </row>
    <row r="351" spans="1:14" ht="12.75">
      <c r="A351" s="27" t="s">
        <v>22</v>
      </c>
      <c r="B351" s="26">
        <v>2</v>
      </c>
      <c r="C351" s="27" t="s">
        <v>185</v>
      </c>
      <c r="D351" s="26" t="s">
        <v>649</v>
      </c>
      <c r="E351" s="26" t="s">
        <v>47</v>
      </c>
      <c r="F351" s="26" t="s">
        <v>46</v>
      </c>
      <c r="G351" s="26" t="s">
        <v>47</v>
      </c>
      <c r="H351" s="26" t="s">
        <v>47</v>
      </c>
      <c r="I351" s="26" t="s">
        <v>46</v>
      </c>
      <c r="J351" s="26" t="s">
        <v>64</v>
      </c>
      <c r="K351" s="26" t="s">
        <v>66</v>
      </c>
      <c r="L351" s="26" t="s">
        <v>66</v>
      </c>
      <c r="M351" s="26" t="s">
        <v>64</v>
      </c>
      <c r="N351" s="26" t="s">
        <v>97</v>
      </c>
    </row>
    <row r="352" spans="1:14" ht="12.75">
      <c r="A352" s="27" t="s">
        <v>22</v>
      </c>
      <c r="B352" s="26">
        <v>3</v>
      </c>
      <c r="C352" s="27" t="s">
        <v>194</v>
      </c>
      <c r="D352" s="26" t="s">
        <v>650</v>
      </c>
      <c r="E352" s="26" t="s">
        <v>47</v>
      </c>
      <c r="F352" s="26" t="s">
        <v>46</v>
      </c>
      <c r="G352" s="26" t="s">
        <v>47</v>
      </c>
      <c r="H352" s="26" t="s">
        <v>47</v>
      </c>
      <c r="I352" s="26" t="s">
        <v>61</v>
      </c>
      <c r="J352" s="26" t="s">
        <v>64</v>
      </c>
      <c r="K352" s="26" t="s">
        <v>64</v>
      </c>
      <c r="L352" s="26" t="s">
        <v>62</v>
      </c>
      <c r="M352" s="26" t="s">
        <v>62</v>
      </c>
      <c r="N352" s="26" t="s">
        <v>99</v>
      </c>
    </row>
    <row r="353" spans="1:14" ht="12.75">
      <c r="A353" s="27" t="s">
        <v>22</v>
      </c>
      <c r="B353" s="26">
        <v>4</v>
      </c>
      <c r="C353" s="27" t="s">
        <v>184</v>
      </c>
      <c r="D353" s="26" t="s">
        <v>651</v>
      </c>
      <c r="E353" s="26" t="s">
        <v>47</v>
      </c>
      <c r="F353" s="26" t="s">
        <v>46</v>
      </c>
      <c r="G353" s="26" t="s">
        <v>47</v>
      </c>
      <c r="H353" s="26" t="s">
        <v>61</v>
      </c>
      <c r="I353" s="26" t="s">
        <v>46</v>
      </c>
      <c r="J353" s="26" t="s">
        <v>98</v>
      </c>
      <c r="K353" s="26" t="s">
        <v>66</v>
      </c>
      <c r="L353" s="26" t="s">
        <v>62</v>
      </c>
      <c r="M353" s="26" t="s">
        <v>99</v>
      </c>
      <c r="N353" s="26" t="s">
        <v>97</v>
      </c>
    </row>
    <row r="354" spans="1:14" ht="12.75">
      <c r="A354" s="27" t="s">
        <v>22</v>
      </c>
      <c r="B354" s="26">
        <v>5</v>
      </c>
      <c r="C354" s="27" t="s">
        <v>187</v>
      </c>
      <c r="D354" s="26" t="s">
        <v>652</v>
      </c>
      <c r="E354" s="26" t="s">
        <v>47</v>
      </c>
      <c r="F354" s="26" t="s">
        <v>61</v>
      </c>
      <c r="G354" s="26" t="s">
        <v>47</v>
      </c>
      <c r="H354" s="26" t="s">
        <v>47</v>
      </c>
      <c r="I354" s="26" t="s">
        <v>61</v>
      </c>
      <c r="J354" s="26" t="s">
        <v>66</v>
      </c>
      <c r="K354" s="26" t="s">
        <v>62</v>
      </c>
      <c r="L354" s="26" t="s">
        <v>97</v>
      </c>
      <c r="M354" s="26" t="s">
        <v>549</v>
      </c>
      <c r="N354" s="26" t="s">
        <v>97</v>
      </c>
    </row>
    <row r="355" spans="1:14" ht="12.75">
      <c r="A355" s="27" t="s">
        <v>22</v>
      </c>
      <c r="B355" s="26">
        <v>6</v>
      </c>
      <c r="C355" s="27" t="s">
        <v>190</v>
      </c>
      <c r="D355" s="26" t="s">
        <v>653</v>
      </c>
      <c r="E355" s="26" t="s">
        <v>47</v>
      </c>
      <c r="F355" s="26" t="s">
        <v>61</v>
      </c>
      <c r="G355" s="26" t="s">
        <v>47</v>
      </c>
      <c r="H355" s="26" t="s">
        <v>47</v>
      </c>
      <c r="I355" s="26" t="s">
        <v>46</v>
      </c>
      <c r="J355" s="26" t="s">
        <v>66</v>
      </c>
      <c r="K355" s="26" t="s">
        <v>62</v>
      </c>
      <c r="L355" s="26" t="s">
        <v>99</v>
      </c>
      <c r="M355" s="26" t="s">
        <v>577</v>
      </c>
      <c r="N355" s="26" t="s">
        <v>65</v>
      </c>
    </row>
    <row r="356" spans="1:14" ht="12.75">
      <c r="A356" s="27" t="s">
        <v>22</v>
      </c>
      <c r="B356" s="26">
        <v>7</v>
      </c>
      <c r="C356" s="27" t="s">
        <v>192</v>
      </c>
      <c r="D356" s="26" t="s">
        <v>654</v>
      </c>
      <c r="E356" s="26" t="s">
        <v>47</v>
      </c>
      <c r="F356" s="26" t="s">
        <v>47</v>
      </c>
      <c r="G356" s="26" t="s">
        <v>47</v>
      </c>
      <c r="H356" s="26" t="s">
        <v>61</v>
      </c>
      <c r="I356" s="26" t="s">
        <v>61</v>
      </c>
      <c r="J356" s="26" t="s">
        <v>99</v>
      </c>
      <c r="K356" s="26" t="s">
        <v>97</v>
      </c>
      <c r="L356" s="26" t="s">
        <v>62</v>
      </c>
      <c r="M356" s="26" t="s">
        <v>99</v>
      </c>
      <c r="N356" s="26" t="s">
        <v>553</v>
      </c>
    </row>
    <row r="357" spans="1:14" ht="12.75">
      <c r="A357" s="27" t="s">
        <v>22</v>
      </c>
      <c r="B357" s="26">
        <v>8</v>
      </c>
      <c r="C357" s="27" t="s">
        <v>193</v>
      </c>
      <c r="D357" s="26" t="s">
        <v>655</v>
      </c>
      <c r="E357" s="26" t="s">
        <v>47</v>
      </c>
      <c r="F357" s="26" t="s">
        <v>61</v>
      </c>
      <c r="G357" s="26" t="s">
        <v>61</v>
      </c>
      <c r="H357" s="26" t="s">
        <v>47</v>
      </c>
      <c r="I357" s="26" t="s">
        <v>47</v>
      </c>
      <c r="J357" s="26" t="s">
        <v>66</v>
      </c>
      <c r="K357" s="26" t="s">
        <v>66</v>
      </c>
      <c r="L357" s="26" t="s">
        <v>62</v>
      </c>
      <c r="M357" s="26" t="s">
        <v>97</v>
      </c>
      <c r="N357" s="26" t="s">
        <v>99</v>
      </c>
    </row>
    <row r="358" spans="1:14" ht="12.75">
      <c r="A358" s="27" t="s">
        <v>22</v>
      </c>
      <c r="B358" s="26">
        <v>9</v>
      </c>
      <c r="C358" s="27" t="s">
        <v>183</v>
      </c>
      <c r="D358" s="26" t="s">
        <v>656</v>
      </c>
      <c r="E358" s="26" t="s">
        <v>47</v>
      </c>
      <c r="F358" s="26" t="s">
        <v>46</v>
      </c>
      <c r="G358" s="26" t="s">
        <v>47</v>
      </c>
      <c r="H358" s="26" t="s">
        <v>61</v>
      </c>
      <c r="I358" s="26" t="s">
        <v>46</v>
      </c>
      <c r="J358" s="26" t="s">
        <v>64</v>
      </c>
      <c r="K358" s="26" t="s">
        <v>98</v>
      </c>
      <c r="L358" s="26" t="s">
        <v>66</v>
      </c>
      <c r="M358" s="26" t="s">
        <v>64</v>
      </c>
      <c r="N358" s="26" t="s">
        <v>65</v>
      </c>
    </row>
    <row r="359" spans="1:14" ht="12.75">
      <c r="A359" s="27" t="s">
        <v>22</v>
      </c>
      <c r="B359" s="26">
        <v>10</v>
      </c>
      <c r="C359" s="27" t="s">
        <v>186</v>
      </c>
      <c r="D359" s="26" t="s">
        <v>657</v>
      </c>
      <c r="E359" s="26" t="s">
        <v>47</v>
      </c>
      <c r="F359" s="26" t="s">
        <v>46</v>
      </c>
      <c r="G359" s="26" t="s">
        <v>47</v>
      </c>
      <c r="H359" s="26" t="s">
        <v>61</v>
      </c>
      <c r="I359" s="26" t="s">
        <v>61</v>
      </c>
      <c r="J359" s="26" t="s">
        <v>64</v>
      </c>
      <c r="K359" s="26" t="s">
        <v>62</v>
      </c>
      <c r="L359" s="26" t="s">
        <v>549</v>
      </c>
      <c r="M359" s="26" t="s">
        <v>62</v>
      </c>
      <c r="N359" s="26" t="s">
        <v>97</v>
      </c>
    </row>
    <row r="360" spans="1:14" ht="12.75">
      <c r="A360" s="27" t="s">
        <v>22</v>
      </c>
      <c r="B360" s="26">
        <v>11</v>
      </c>
      <c r="C360" s="27" t="s">
        <v>189</v>
      </c>
      <c r="D360" s="26" t="s">
        <v>658</v>
      </c>
      <c r="E360" s="26" t="s">
        <v>47</v>
      </c>
      <c r="F360" s="26" t="s">
        <v>61</v>
      </c>
      <c r="G360" s="26" t="s">
        <v>61</v>
      </c>
      <c r="H360" s="26" t="s">
        <v>47</v>
      </c>
      <c r="I360" s="26" t="s">
        <v>47</v>
      </c>
      <c r="J360" s="26" t="s">
        <v>66</v>
      </c>
      <c r="K360" s="26" t="s">
        <v>62</v>
      </c>
      <c r="L360" s="26" t="s">
        <v>66</v>
      </c>
      <c r="M360" s="26" t="s">
        <v>64</v>
      </c>
      <c r="N360" s="26" t="s">
        <v>99</v>
      </c>
    </row>
    <row r="361" spans="1:14" ht="12.75">
      <c r="A361" s="27" t="s">
        <v>22</v>
      </c>
      <c r="B361" s="26">
        <v>12</v>
      </c>
      <c r="C361" s="27" t="s">
        <v>188</v>
      </c>
      <c r="D361" s="26" t="s">
        <v>659</v>
      </c>
      <c r="E361" s="26" t="s">
        <v>47</v>
      </c>
      <c r="F361" s="26" t="s">
        <v>61</v>
      </c>
      <c r="G361" s="26" t="s">
        <v>61</v>
      </c>
      <c r="H361" s="26" t="s">
        <v>47</v>
      </c>
      <c r="I361" s="26" t="s">
        <v>47</v>
      </c>
      <c r="J361" s="26" t="s">
        <v>64</v>
      </c>
      <c r="K361" s="26" t="s">
        <v>66</v>
      </c>
      <c r="L361" s="26" t="s">
        <v>99</v>
      </c>
      <c r="M361" s="26" t="s">
        <v>577</v>
      </c>
      <c r="N361" s="26" t="s">
        <v>62</v>
      </c>
    </row>
    <row r="362" spans="1:14" ht="12.75">
      <c r="A362" s="27" t="s">
        <v>19</v>
      </c>
      <c r="B362" s="26">
        <v>1</v>
      </c>
      <c r="C362" s="27" t="s">
        <v>136</v>
      </c>
      <c r="D362" s="26" t="s">
        <v>660</v>
      </c>
      <c r="E362" s="26" t="s">
        <v>47</v>
      </c>
      <c r="F362" s="26" t="s">
        <v>46</v>
      </c>
      <c r="G362" s="26" t="s">
        <v>47</v>
      </c>
      <c r="H362" s="26" t="s">
        <v>47</v>
      </c>
      <c r="I362" s="26" t="s">
        <v>47</v>
      </c>
      <c r="J362" s="26" t="s">
        <v>98</v>
      </c>
      <c r="K362" s="26" t="s">
        <v>64</v>
      </c>
      <c r="L362" s="26" t="s">
        <v>62</v>
      </c>
      <c r="M362" s="26" t="s">
        <v>64</v>
      </c>
      <c r="N362" s="26" t="s">
        <v>62</v>
      </c>
    </row>
    <row r="363" spans="1:14" ht="12.75">
      <c r="A363" s="27" t="s">
        <v>19</v>
      </c>
      <c r="B363" s="26">
        <v>2</v>
      </c>
      <c r="C363" s="27" t="s">
        <v>92</v>
      </c>
      <c r="D363" s="26" t="s">
        <v>661</v>
      </c>
      <c r="E363" s="26" t="s">
        <v>47</v>
      </c>
      <c r="F363" s="26" t="s">
        <v>46</v>
      </c>
      <c r="G363" s="26" t="s">
        <v>46</v>
      </c>
      <c r="H363" s="26" t="s">
        <v>61</v>
      </c>
      <c r="I363" s="26" t="s">
        <v>46</v>
      </c>
      <c r="J363" s="26" t="s">
        <v>66</v>
      </c>
      <c r="K363" s="26" t="s">
        <v>63</v>
      </c>
      <c r="L363" s="26" t="s">
        <v>62</v>
      </c>
      <c r="M363" s="26" t="s">
        <v>62</v>
      </c>
      <c r="N363" s="26" t="s">
        <v>97</v>
      </c>
    </row>
    <row r="364" spans="1:14" ht="12.75">
      <c r="A364" s="27" t="s">
        <v>19</v>
      </c>
      <c r="B364" s="26">
        <v>3</v>
      </c>
      <c r="C364" s="27" t="s">
        <v>93</v>
      </c>
      <c r="D364" s="26" t="s">
        <v>662</v>
      </c>
      <c r="E364" s="26" t="s">
        <v>47</v>
      </c>
      <c r="F364" s="26" t="s">
        <v>46</v>
      </c>
      <c r="G364" s="26" t="s">
        <v>47</v>
      </c>
      <c r="H364" s="26" t="s">
        <v>47</v>
      </c>
      <c r="I364" s="26" t="s">
        <v>61</v>
      </c>
      <c r="J364" s="26" t="s">
        <v>64</v>
      </c>
      <c r="K364" s="26" t="s">
        <v>62</v>
      </c>
      <c r="L364" s="26" t="s">
        <v>62</v>
      </c>
      <c r="M364" s="26" t="s">
        <v>66</v>
      </c>
      <c r="N364" s="26" t="s">
        <v>97</v>
      </c>
    </row>
    <row r="365" spans="1:14" ht="12.75">
      <c r="A365" s="27" t="s">
        <v>19</v>
      </c>
      <c r="B365" s="26">
        <v>4</v>
      </c>
      <c r="C365" s="27" t="s">
        <v>96</v>
      </c>
      <c r="D365" s="26" t="s">
        <v>663</v>
      </c>
      <c r="E365" s="26" t="s">
        <v>47</v>
      </c>
      <c r="F365" s="26" t="s">
        <v>46</v>
      </c>
      <c r="G365" s="26" t="s">
        <v>61</v>
      </c>
      <c r="H365" s="26" t="s">
        <v>47</v>
      </c>
      <c r="I365" s="26" t="s">
        <v>61</v>
      </c>
      <c r="J365" s="26" t="s">
        <v>98</v>
      </c>
      <c r="K365" s="26" t="s">
        <v>66</v>
      </c>
      <c r="L365" s="26" t="s">
        <v>99</v>
      </c>
      <c r="M365" s="26" t="s">
        <v>64</v>
      </c>
      <c r="N365" s="26" t="s">
        <v>97</v>
      </c>
    </row>
    <row r="366" spans="1:14" ht="12.75">
      <c r="A366" s="27" t="s">
        <v>19</v>
      </c>
      <c r="B366" s="26">
        <v>5</v>
      </c>
      <c r="C366" s="27" t="s">
        <v>139</v>
      </c>
      <c r="D366" s="26" t="s">
        <v>664</v>
      </c>
      <c r="E366" s="26" t="s">
        <v>47</v>
      </c>
      <c r="F366" s="26" t="s">
        <v>46</v>
      </c>
      <c r="G366" s="26" t="s">
        <v>46</v>
      </c>
      <c r="H366" s="26" t="s">
        <v>47</v>
      </c>
      <c r="I366" s="26" t="s">
        <v>47</v>
      </c>
      <c r="J366" s="26" t="s">
        <v>66</v>
      </c>
      <c r="K366" s="26" t="s">
        <v>98</v>
      </c>
      <c r="L366" s="26" t="s">
        <v>62</v>
      </c>
      <c r="M366" s="26" t="s">
        <v>62</v>
      </c>
      <c r="N366" s="26" t="s">
        <v>99</v>
      </c>
    </row>
    <row r="367" spans="1:14" ht="12.75">
      <c r="A367" s="27" t="s">
        <v>19</v>
      </c>
      <c r="B367" s="26">
        <v>6</v>
      </c>
      <c r="C367" s="27" t="s">
        <v>137</v>
      </c>
      <c r="D367" s="26" t="s">
        <v>665</v>
      </c>
      <c r="E367" s="26" t="s">
        <v>47</v>
      </c>
      <c r="F367" s="26" t="s">
        <v>46</v>
      </c>
      <c r="G367" s="26" t="s">
        <v>47</v>
      </c>
      <c r="H367" s="26" t="s">
        <v>47</v>
      </c>
      <c r="I367" s="26" t="s">
        <v>61</v>
      </c>
      <c r="J367" s="26" t="s">
        <v>66</v>
      </c>
      <c r="K367" s="26" t="s">
        <v>66</v>
      </c>
      <c r="L367" s="26" t="s">
        <v>62</v>
      </c>
      <c r="M367" s="26" t="s">
        <v>64</v>
      </c>
      <c r="N367" s="26" t="s">
        <v>65</v>
      </c>
    </row>
    <row r="368" spans="1:14" ht="12.75">
      <c r="A368" s="27" t="s">
        <v>19</v>
      </c>
      <c r="B368" s="26">
        <v>7</v>
      </c>
      <c r="C368" s="27" t="s">
        <v>140</v>
      </c>
      <c r="D368" s="26" t="s">
        <v>666</v>
      </c>
      <c r="E368" s="26" t="s">
        <v>47</v>
      </c>
      <c r="F368" s="26" t="s">
        <v>46</v>
      </c>
      <c r="G368" s="26" t="s">
        <v>61</v>
      </c>
      <c r="H368" s="26" t="s">
        <v>47</v>
      </c>
      <c r="I368" s="26" t="s">
        <v>46</v>
      </c>
      <c r="J368" s="26" t="s">
        <v>98</v>
      </c>
      <c r="K368" s="26" t="s">
        <v>98</v>
      </c>
      <c r="L368" s="26" t="s">
        <v>99</v>
      </c>
      <c r="M368" s="26" t="s">
        <v>549</v>
      </c>
      <c r="N368" s="26" t="s">
        <v>97</v>
      </c>
    </row>
    <row r="369" spans="1:14" ht="12.75">
      <c r="A369" s="27" t="s">
        <v>19</v>
      </c>
      <c r="B369" s="26">
        <v>8</v>
      </c>
      <c r="C369" s="27" t="s">
        <v>95</v>
      </c>
      <c r="D369" s="26" t="s">
        <v>667</v>
      </c>
      <c r="E369" s="26" t="s">
        <v>47</v>
      </c>
      <c r="F369" s="26" t="s">
        <v>46</v>
      </c>
      <c r="G369" s="26" t="s">
        <v>47</v>
      </c>
      <c r="H369" s="26" t="s">
        <v>47</v>
      </c>
      <c r="I369" s="26" t="s">
        <v>47</v>
      </c>
      <c r="J369" s="26" t="s">
        <v>64</v>
      </c>
      <c r="K369" s="26" t="s">
        <v>62</v>
      </c>
      <c r="L369" s="26" t="s">
        <v>99</v>
      </c>
      <c r="M369" s="26" t="s">
        <v>99</v>
      </c>
      <c r="N369" s="26" t="s">
        <v>99</v>
      </c>
    </row>
    <row r="370" spans="1:14" ht="12.75">
      <c r="A370" s="27" t="s">
        <v>19</v>
      </c>
      <c r="B370" s="26">
        <v>9</v>
      </c>
      <c r="C370" s="27" t="s">
        <v>94</v>
      </c>
      <c r="D370" s="26" t="s">
        <v>668</v>
      </c>
      <c r="E370" s="26" t="s">
        <v>47</v>
      </c>
      <c r="F370" s="26" t="s">
        <v>46</v>
      </c>
      <c r="G370" s="26" t="s">
        <v>47</v>
      </c>
      <c r="H370" s="26" t="s">
        <v>47</v>
      </c>
      <c r="I370" s="26" t="s">
        <v>61</v>
      </c>
      <c r="J370" s="26" t="s">
        <v>66</v>
      </c>
      <c r="K370" s="26" t="s">
        <v>62</v>
      </c>
      <c r="L370" s="26" t="s">
        <v>97</v>
      </c>
      <c r="M370" s="26" t="s">
        <v>99</v>
      </c>
      <c r="N370" s="26" t="s">
        <v>66</v>
      </c>
    </row>
    <row r="371" spans="1:14" ht="12.75">
      <c r="A371" s="27" t="s">
        <v>19</v>
      </c>
      <c r="B371" s="26">
        <v>10</v>
      </c>
      <c r="C371" s="27" t="s">
        <v>91</v>
      </c>
      <c r="D371" s="26" t="s">
        <v>669</v>
      </c>
      <c r="E371" s="26" t="s">
        <v>47</v>
      </c>
      <c r="F371" s="26" t="s">
        <v>46</v>
      </c>
      <c r="G371" s="26" t="s">
        <v>46</v>
      </c>
      <c r="H371" s="26" t="s">
        <v>47</v>
      </c>
      <c r="I371" s="26" t="s">
        <v>61</v>
      </c>
      <c r="J371" s="26" t="s">
        <v>66</v>
      </c>
      <c r="K371" s="26" t="s">
        <v>66</v>
      </c>
      <c r="L371" s="26" t="s">
        <v>62</v>
      </c>
      <c r="M371" s="26" t="s">
        <v>62</v>
      </c>
      <c r="N371" s="26" t="s">
        <v>99</v>
      </c>
    </row>
    <row r="372" spans="1:14" ht="12.75">
      <c r="A372" s="27" t="s">
        <v>19</v>
      </c>
      <c r="B372" s="26">
        <v>11</v>
      </c>
      <c r="C372" s="28" t="s">
        <v>138</v>
      </c>
      <c r="D372" s="26" t="s">
        <v>670</v>
      </c>
      <c r="E372" s="26" t="s">
        <v>47</v>
      </c>
      <c r="F372" s="26" t="s">
        <v>46</v>
      </c>
      <c r="G372" s="26" t="s">
        <v>47</v>
      </c>
      <c r="H372" s="26" t="s">
        <v>46</v>
      </c>
      <c r="I372" s="26" t="s">
        <v>47</v>
      </c>
      <c r="J372" s="26" t="s">
        <v>66</v>
      </c>
      <c r="K372" s="26" t="s">
        <v>62</v>
      </c>
      <c r="L372" s="26" t="s">
        <v>98</v>
      </c>
      <c r="M372" s="26" t="s">
        <v>99</v>
      </c>
      <c r="N372" s="26" t="s">
        <v>63</v>
      </c>
    </row>
    <row r="373" spans="1:3" ht="12.75">
      <c r="A373" s="27" t="s">
        <v>19</v>
      </c>
      <c r="B373" s="26">
        <v>12</v>
      </c>
      <c r="C373" s="28"/>
    </row>
    <row r="374" spans="1:14" ht="12.75">
      <c r="A374" s="27" t="s">
        <v>33</v>
      </c>
      <c r="B374" s="26">
        <v>1</v>
      </c>
      <c r="C374" s="27" t="s">
        <v>332</v>
      </c>
      <c r="D374" s="26" t="s">
        <v>709</v>
      </c>
      <c r="E374" s="26" t="s">
        <v>47</v>
      </c>
      <c r="F374" s="26" t="s">
        <v>46</v>
      </c>
      <c r="G374" s="26" t="s">
        <v>61</v>
      </c>
      <c r="H374" s="26" t="s">
        <v>47</v>
      </c>
      <c r="I374" s="26" t="s">
        <v>61</v>
      </c>
      <c r="J374" s="26" t="s">
        <v>64</v>
      </c>
      <c r="K374" s="26" t="s">
        <v>64</v>
      </c>
      <c r="L374" s="26" t="s">
        <v>62</v>
      </c>
      <c r="M374" s="26" t="s">
        <v>64</v>
      </c>
      <c r="N374" s="26" t="s">
        <v>97</v>
      </c>
    </row>
    <row r="375" spans="1:14" ht="12.75">
      <c r="A375" s="27" t="s">
        <v>33</v>
      </c>
      <c r="B375" s="26">
        <v>2</v>
      </c>
      <c r="C375" s="27" t="s">
        <v>334</v>
      </c>
      <c r="D375" s="26" t="s">
        <v>789</v>
      </c>
      <c r="E375" s="26" t="s">
        <v>47</v>
      </c>
      <c r="F375" s="26" t="s">
        <v>46</v>
      </c>
      <c r="G375" s="26" t="s">
        <v>61</v>
      </c>
      <c r="H375" s="26" t="s">
        <v>46</v>
      </c>
      <c r="I375" s="26" t="s">
        <v>46</v>
      </c>
      <c r="J375" s="26" t="s">
        <v>62</v>
      </c>
      <c r="K375" s="26" t="s">
        <v>66</v>
      </c>
      <c r="L375" s="26" t="s">
        <v>66</v>
      </c>
      <c r="M375" s="26" t="s">
        <v>549</v>
      </c>
      <c r="N375" s="26" t="s">
        <v>97</v>
      </c>
    </row>
    <row r="376" spans="1:14" ht="12.75">
      <c r="A376" s="27" t="s">
        <v>33</v>
      </c>
      <c r="B376" s="26">
        <v>3</v>
      </c>
      <c r="C376" s="27" t="s">
        <v>337</v>
      </c>
      <c r="D376" s="26" t="s">
        <v>790</v>
      </c>
      <c r="E376" s="26" t="s">
        <v>47</v>
      </c>
      <c r="F376" s="26" t="s">
        <v>46</v>
      </c>
      <c r="G376" s="26" t="s">
        <v>47</v>
      </c>
      <c r="H376" s="26" t="s">
        <v>61</v>
      </c>
      <c r="I376" s="26" t="s">
        <v>46</v>
      </c>
      <c r="J376" s="26" t="s">
        <v>66</v>
      </c>
      <c r="K376" s="26" t="s">
        <v>64</v>
      </c>
      <c r="L376" s="26" t="s">
        <v>66</v>
      </c>
      <c r="M376" s="26" t="s">
        <v>64</v>
      </c>
      <c r="N376" s="26" t="s">
        <v>97</v>
      </c>
    </row>
    <row r="377" spans="1:14" ht="12.75">
      <c r="A377" s="27" t="s">
        <v>33</v>
      </c>
      <c r="B377" s="26">
        <v>4</v>
      </c>
      <c r="C377" s="27" t="s">
        <v>330</v>
      </c>
      <c r="D377" s="26" t="s">
        <v>791</v>
      </c>
      <c r="E377" s="26" t="s">
        <v>47</v>
      </c>
      <c r="F377" s="26" t="s">
        <v>61</v>
      </c>
      <c r="G377" s="26" t="s">
        <v>47</v>
      </c>
      <c r="H377" s="26" t="s">
        <v>46</v>
      </c>
      <c r="I377" s="26" t="s">
        <v>46</v>
      </c>
      <c r="J377" s="26" t="s">
        <v>62</v>
      </c>
      <c r="K377" s="26" t="s">
        <v>66</v>
      </c>
      <c r="L377" s="26" t="s">
        <v>62</v>
      </c>
      <c r="M377" s="26" t="s">
        <v>99</v>
      </c>
      <c r="N377" s="26" t="s">
        <v>99</v>
      </c>
    </row>
    <row r="378" spans="1:14" ht="12.75">
      <c r="A378" s="27" t="s">
        <v>33</v>
      </c>
      <c r="B378" s="26">
        <v>5</v>
      </c>
      <c r="C378" s="27" t="s">
        <v>338</v>
      </c>
      <c r="D378" s="26" t="s">
        <v>792</v>
      </c>
      <c r="E378" s="26" t="s">
        <v>47</v>
      </c>
      <c r="F378" s="26" t="s">
        <v>46</v>
      </c>
      <c r="G378" s="26" t="s">
        <v>47</v>
      </c>
      <c r="H378" s="26" t="s">
        <v>46</v>
      </c>
      <c r="I378" s="26" t="s">
        <v>46</v>
      </c>
      <c r="J378" s="26" t="s">
        <v>64</v>
      </c>
      <c r="K378" s="26" t="s">
        <v>64</v>
      </c>
      <c r="L378" s="26" t="s">
        <v>66</v>
      </c>
      <c r="M378" s="26" t="s">
        <v>99</v>
      </c>
      <c r="N378" s="26" t="s">
        <v>65</v>
      </c>
    </row>
    <row r="379" spans="1:14" ht="12.75">
      <c r="A379" s="27" t="s">
        <v>33</v>
      </c>
      <c r="B379" s="26">
        <v>6</v>
      </c>
      <c r="C379" s="27" t="s">
        <v>336</v>
      </c>
      <c r="D379" s="26" t="s">
        <v>793</v>
      </c>
      <c r="E379" s="26" t="s">
        <v>47</v>
      </c>
      <c r="F379" s="26" t="s">
        <v>46</v>
      </c>
      <c r="G379" s="26" t="s">
        <v>61</v>
      </c>
      <c r="H379" s="26" t="s">
        <v>61</v>
      </c>
      <c r="I379" s="26" t="s">
        <v>47</v>
      </c>
      <c r="J379" s="26" t="s">
        <v>64</v>
      </c>
      <c r="K379" s="26" t="s">
        <v>64</v>
      </c>
      <c r="L379" s="26" t="s">
        <v>66</v>
      </c>
      <c r="M379" s="26" t="s">
        <v>66</v>
      </c>
      <c r="N379" s="26" t="s">
        <v>62</v>
      </c>
    </row>
    <row r="380" spans="1:14" ht="12.75">
      <c r="A380" s="27" t="s">
        <v>33</v>
      </c>
      <c r="B380" s="26">
        <v>7</v>
      </c>
      <c r="C380" s="27" t="s">
        <v>329</v>
      </c>
      <c r="D380" s="26" t="s">
        <v>794</v>
      </c>
      <c r="E380" s="26" t="s">
        <v>61</v>
      </c>
      <c r="F380" s="26" t="s">
        <v>46</v>
      </c>
      <c r="G380" s="26" t="s">
        <v>61</v>
      </c>
      <c r="H380" s="26" t="s">
        <v>47</v>
      </c>
      <c r="I380" s="26" t="s">
        <v>61</v>
      </c>
      <c r="J380" s="26" t="s">
        <v>98</v>
      </c>
      <c r="K380" s="26" t="s">
        <v>66</v>
      </c>
      <c r="L380" s="26" t="s">
        <v>66</v>
      </c>
      <c r="M380" s="26" t="s">
        <v>62</v>
      </c>
      <c r="N380" s="26" t="s">
        <v>97</v>
      </c>
    </row>
    <row r="381" spans="1:14" ht="12.75">
      <c r="A381" s="27" t="s">
        <v>33</v>
      </c>
      <c r="B381" s="26">
        <v>8</v>
      </c>
      <c r="C381" s="27" t="s">
        <v>328</v>
      </c>
      <c r="D381" s="26" t="s">
        <v>795</v>
      </c>
      <c r="E381" s="26" t="s">
        <v>47</v>
      </c>
      <c r="F381" s="26" t="s">
        <v>46</v>
      </c>
      <c r="G381" s="26" t="s">
        <v>47</v>
      </c>
      <c r="H381" s="26" t="s">
        <v>46</v>
      </c>
      <c r="I381" s="26" t="s">
        <v>61</v>
      </c>
      <c r="J381" s="26" t="s">
        <v>64</v>
      </c>
      <c r="K381" s="26" t="s">
        <v>66</v>
      </c>
      <c r="L381" s="26" t="s">
        <v>64</v>
      </c>
      <c r="M381" s="26" t="s">
        <v>64</v>
      </c>
      <c r="N381" s="26" t="s">
        <v>99</v>
      </c>
    </row>
    <row r="382" spans="1:14" ht="12.75">
      <c r="A382" s="27" t="s">
        <v>33</v>
      </c>
      <c r="B382" s="26">
        <v>9</v>
      </c>
      <c r="C382" s="27" t="s">
        <v>335</v>
      </c>
      <c r="D382" s="26" t="s">
        <v>796</v>
      </c>
      <c r="E382" s="26" t="s">
        <v>47</v>
      </c>
      <c r="F382" s="26" t="s">
        <v>61</v>
      </c>
      <c r="G382" s="26" t="s">
        <v>47</v>
      </c>
      <c r="H382" s="26" t="s">
        <v>47</v>
      </c>
      <c r="I382" s="26" t="s">
        <v>46</v>
      </c>
      <c r="J382" s="26" t="s">
        <v>98</v>
      </c>
      <c r="K382" s="26" t="s">
        <v>66</v>
      </c>
      <c r="L382" s="26" t="s">
        <v>64</v>
      </c>
      <c r="M382" s="26" t="s">
        <v>99</v>
      </c>
      <c r="N382" s="26" t="s">
        <v>66</v>
      </c>
    </row>
    <row r="383" spans="1:3" ht="12.75">
      <c r="A383" s="27" t="s">
        <v>33</v>
      </c>
      <c r="B383" s="26">
        <v>10</v>
      </c>
      <c r="C383" s="27"/>
    </row>
    <row r="384" spans="1:3" ht="12.75">
      <c r="A384" s="27" t="s">
        <v>33</v>
      </c>
      <c r="B384" s="26">
        <v>11</v>
      </c>
      <c r="C384" s="27"/>
    </row>
    <row r="385" spans="1:3" ht="12.75">
      <c r="A385" s="27" t="s">
        <v>33</v>
      </c>
      <c r="B385" s="26">
        <v>12</v>
      </c>
      <c r="C385" s="27"/>
    </row>
    <row r="386" spans="1:3" ht="12.75">
      <c r="A386" s="27" t="s">
        <v>17</v>
      </c>
      <c r="B386" s="26">
        <v>1</v>
      </c>
      <c r="C386" s="27"/>
    </row>
    <row r="387" spans="1:3" ht="12.75">
      <c r="A387" s="27" t="s">
        <v>17</v>
      </c>
      <c r="B387" s="26">
        <v>2</v>
      </c>
      <c r="C387" s="27"/>
    </row>
    <row r="388" spans="1:3" ht="12.75">
      <c r="A388" s="27" t="s">
        <v>17</v>
      </c>
      <c r="B388" s="26">
        <v>3</v>
      </c>
      <c r="C388" s="27"/>
    </row>
    <row r="389" spans="1:3" ht="12.75">
      <c r="A389" s="27" t="s">
        <v>17</v>
      </c>
      <c r="B389" s="26">
        <v>4</v>
      </c>
      <c r="C389" s="27"/>
    </row>
    <row r="390" spans="1:3" ht="12.75">
      <c r="A390" s="27" t="s">
        <v>17</v>
      </c>
      <c r="B390" s="26">
        <v>5</v>
      </c>
      <c r="C390" s="27"/>
    </row>
    <row r="391" spans="1:3" ht="12.75">
      <c r="A391" s="27" t="s">
        <v>17</v>
      </c>
      <c r="B391" s="26">
        <v>6</v>
      </c>
      <c r="C391" s="27"/>
    </row>
    <row r="392" spans="1:3" ht="12.75">
      <c r="A392" s="27" t="s">
        <v>17</v>
      </c>
      <c r="B392" s="26">
        <v>7</v>
      </c>
      <c r="C392" s="27"/>
    </row>
    <row r="393" spans="1:3" ht="12.75">
      <c r="A393" s="27" t="s">
        <v>17</v>
      </c>
      <c r="B393" s="26">
        <v>8</v>
      </c>
      <c r="C393" s="27"/>
    </row>
    <row r="394" spans="1:3" ht="12.75">
      <c r="A394" s="27" t="s">
        <v>17</v>
      </c>
      <c r="B394" s="26">
        <v>9</v>
      </c>
      <c r="C394" s="27"/>
    </row>
    <row r="395" spans="1:3" ht="12.75">
      <c r="A395" s="27" t="s">
        <v>17</v>
      </c>
      <c r="B395" s="26">
        <v>10</v>
      </c>
      <c r="C395" s="27"/>
    </row>
    <row r="396" spans="1:3" ht="12.75">
      <c r="A396" s="27" t="s">
        <v>17</v>
      </c>
      <c r="B396" s="26">
        <v>11</v>
      </c>
      <c r="C396" s="27"/>
    </row>
    <row r="397" spans="1:3" ht="12.75">
      <c r="A397" s="27" t="s">
        <v>17</v>
      </c>
      <c r="B397" s="26">
        <v>12</v>
      </c>
      <c r="C397" s="27"/>
    </row>
    <row r="398" spans="1:14" ht="12.75">
      <c r="A398" s="27" t="s">
        <v>14</v>
      </c>
      <c r="B398" s="26">
        <v>1</v>
      </c>
      <c r="C398" s="27" t="s">
        <v>266</v>
      </c>
      <c r="D398" s="26" t="s">
        <v>570</v>
      </c>
      <c r="E398" s="26" t="s">
        <v>47</v>
      </c>
      <c r="F398" s="26" t="s">
        <v>61</v>
      </c>
      <c r="G398" s="26" t="s">
        <v>47</v>
      </c>
      <c r="H398" s="26" t="s">
        <v>47</v>
      </c>
      <c r="I398" s="26" t="s">
        <v>46</v>
      </c>
      <c r="J398" s="26" t="s">
        <v>64</v>
      </c>
      <c r="K398" s="26" t="s">
        <v>98</v>
      </c>
      <c r="L398" s="26" t="s">
        <v>97</v>
      </c>
      <c r="M398" s="26" t="s">
        <v>99</v>
      </c>
      <c r="N398" s="26" t="s">
        <v>97</v>
      </c>
    </row>
    <row r="399" spans="1:14" ht="12.75">
      <c r="A399" s="27" t="s">
        <v>14</v>
      </c>
      <c r="B399" s="26">
        <v>2</v>
      </c>
      <c r="C399" s="27" t="s">
        <v>267</v>
      </c>
      <c r="D399" s="26" t="s">
        <v>571</v>
      </c>
      <c r="E399" s="26" t="s">
        <v>47</v>
      </c>
      <c r="F399" s="26" t="s">
        <v>46</v>
      </c>
      <c r="G399" s="26" t="s">
        <v>47</v>
      </c>
      <c r="H399" s="26" t="s">
        <v>47</v>
      </c>
      <c r="I399" s="26" t="s">
        <v>47</v>
      </c>
      <c r="J399" s="26" t="s">
        <v>66</v>
      </c>
      <c r="K399" s="26" t="s">
        <v>66</v>
      </c>
      <c r="L399" s="26" t="s">
        <v>62</v>
      </c>
      <c r="M399" s="26" t="s">
        <v>62</v>
      </c>
      <c r="N399" s="26" t="s">
        <v>97</v>
      </c>
    </row>
    <row r="400" spans="1:14" ht="12.75">
      <c r="A400" s="27" t="s">
        <v>14</v>
      </c>
      <c r="B400" s="26">
        <v>3</v>
      </c>
      <c r="C400" s="27" t="s">
        <v>268</v>
      </c>
      <c r="D400" s="26" t="s">
        <v>572</v>
      </c>
      <c r="E400" s="26" t="s">
        <v>47</v>
      </c>
      <c r="F400" s="26" t="s">
        <v>46</v>
      </c>
      <c r="G400" s="26" t="s">
        <v>47</v>
      </c>
      <c r="H400" s="26" t="s">
        <v>47</v>
      </c>
      <c r="I400" s="26" t="s">
        <v>61</v>
      </c>
      <c r="J400" s="26" t="s">
        <v>64</v>
      </c>
      <c r="K400" s="26" t="s">
        <v>553</v>
      </c>
      <c r="L400" s="26" t="s">
        <v>62</v>
      </c>
      <c r="M400" s="26" t="s">
        <v>64</v>
      </c>
      <c r="N400" s="26" t="s">
        <v>99</v>
      </c>
    </row>
    <row r="401" spans="1:14" ht="12.75">
      <c r="A401" s="27" t="s">
        <v>14</v>
      </c>
      <c r="B401" s="26">
        <v>4</v>
      </c>
      <c r="C401" s="27" t="s">
        <v>269</v>
      </c>
      <c r="D401" s="26" t="s">
        <v>573</v>
      </c>
      <c r="E401" s="26" t="s">
        <v>47</v>
      </c>
      <c r="F401" s="26" t="s">
        <v>46</v>
      </c>
      <c r="G401" s="26" t="s">
        <v>47</v>
      </c>
      <c r="H401" s="26" t="s">
        <v>61</v>
      </c>
      <c r="I401" s="26" t="s">
        <v>47</v>
      </c>
      <c r="J401" s="26" t="s">
        <v>62</v>
      </c>
      <c r="K401" s="26" t="s">
        <v>66</v>
      </c>
      <c r="L401" s="26" t="s">
        <v>99</v>
      </c>
      <c r="M401" s="26" t="s">
        <v>99</v>
      </c>
      <c r="N401" s="26" t="s">
        <v>65</v>
      </c>
    </row>
    <row r="402" spans="1:14" ht="12.75">
      <c r="A402" s="27" t="s">
        <v>14</v>
      </c>
      <c r="B402" s="26">
        <v>5</v>
      </c>
      <c r="C402" s="27" t="s">
        <v>270</v>
      </c>
      <c r="D402" s="26" t="s">
        <v>574</v>
      </c>
      <c r="E402" s="26" t="s">
        <v>47</v>
      </c>
      <c r="F402" s="26" t="s">
        <v>61</v>
      </c>
      <c r="G402" s="26" t="s">
        <v>61</v>
      </c>
      <c r="H402" s="26" t="s">
        <v>47</v>
      </c>
      <c r="I402" s="26" t="s">
        <v>47</v>
      </c>
      <c r="J402" s="26" t="s">
        <v>64</v>
      </c>
      <c r="K402" s="26" t="s">
        <v>66</v>
      </c>
      <c r="L402" s="26" t="s">
        <v>62</v>
      </c>
      <c r="M402" s="26" t="s">
        <v>64</v>
      </c>
      <c r="N402" s="26" t="s">
        <v>99</v>
      </c>
    </row>
    <row r="403" spans="1:14" ht="12.75">
      <c r="A403" s="27" t="s">
        <v>14</v>
      </c>
      <c r="B403" s="26">
        <v>6</v>
      </c>
      <c r="C403" s="27" t="s">
        <v>272</v>
      </c>
      <c r="D403" s="26" t="s">
        <v>575</v>
      </c>
      <c r="E403" s="26" t="s">
        <v>47</v>
      </c>
      <c r="F403" s="26" t="s">
        <v>46</v>
      </c>
      <c r="G403" s="26" t="s">
        <v>61</v>
      </c>
      <c r="H403" s="26" t="s">
        <v>46</v>
      </c>
      <c r="I403" s="26" t="s">
        <v>47</v>
      </c>
      <c r="J403" s="26" t="s">
        <v>62</v>
      </c>
      <c r="K403" s="26" t="s">
        <v>66</v>
      </c>
      <c r="L403" s="26" t="s">
        <v>62</v>
      </c>
      <c r="M403" s="26" t="s">
        <v>64</v>
      </c>
      <c r="N403" s="26" t="s">
        <v>99</v>
      </c>
    </row>
    <row r="404" spans="1:14" ht="12.75">
      <c r="A404" s="27" t="s">
        <v>14</v>
      </c>
      <c r="B404" s="26">
        <v>7</v>
      </c>
      <c r="C404" s="27" t="s">
        <v>271</v>
      </c>
      <c r="D404" s="26" t="s">
        <v>575</v>
      </c>
      <c r="E404" s="26" t="s">
        <v>47</v>
      </c>
      <c r="F404" s="26" t="s">
        <v>46</v>
      </c>
      <c r="G404" s="26" t="s">
        <v>61</v>
      </c>
      <c r="H404" s="26" t="s">
        <v>46</v>
      </c>
      <c r="I404" s="26" t="s">
        <v>47</v>
      </c>
      <c r="J404" s="26" t="s">
        <v>62</v>
      </c>
      <c r="K404" s="26" t="s">
        <v>66</v>
      </c>
      <c r="L404" s="26" t="s">
        <v>62</v>
      </c>
      <c r="M404" s="26" t="s">
        <v>64</v>
      </c>
      <c r="N404" s="26" t="s">
        <v>99</v>
      </c>
    </row>
    <row r="405" spans="1:14" ht="12.75">
      <c r="A405" s="27" t="s">
        <v>14</v>
      </c>
      <c r="B405" s="26">
        <v>8</v>
      </c>
      <c r="C405" s="27" t="s">
        <v>273</v>
      </c>
      <c r="D405" s="26" t="s">
        <v>576</v>
      </c>
      <c r="E405" s="26" t="s">
        <v>47</v>
      </c>
      <c r="F405" s="26" t="s">
        <v>61</v>
      </c>
      <c r="G405" s="26" t="s">
        <v>47</v>
      </c>
      <c r="H405" s="26" t="s">
        <v>46</v>
      </c>
      <c r="I405" s="26" t="s">
        <v>46</v>
      </c>
      <c r="J405" s="26" t="s">
        <v>66</v>
      </c>
      <c r="K405" s="26" t="s">
        <v>62</v>
      </c>
      <c r="L405" s="26" t="s">
        <v>62</v>
      </c>
      <c r="M405" s="26" t="s">
        <v>62</v>
      </c>
      <c r="N405" s="26" t="s">
        <v>97</v>
      </c>
    </row>
    <row r="406" spans="1:2" ht="12.75">
      <c r="A406" s="27" t="s">
        <v>14</v>
      </c>
      <c r="B406" s="26">
        <v>9</v>
      </c>
    </row>
    <row r="407" spans="1:2" ht="12.75">
      <c r="A407" s="27" t="s">
        <v>14</v>
      </c>
      <c r="B407" s="26">
        <v>10</v>
      </c>
    </row>
    <row r="408" spans="1:2" ht="12.75">
      <c r="A408" s="27" t="s">
        <v>14</v>
      </c>
      <c r="B408" s="26">
        <v>11</v>
      </c>
    </row>
    <row r="409" spans="1:2" ht="12.75">
      <c r="A409" s="27" t="s">
        <v>14</v>
      </c>
      <c r="B409" s="26">
        <v>12</v>
      </c>
    </row>
    <row r="410" spans="1:14" ht="12.75">
      <c r="A410" s="27" t="s">
        <v>116</v>
      </c>
      <c r="B410" s="26">
        <v>1</v>
      </c>
      <c r="C410" s="26" t="s">
        <v>481</v>
      </c>
      <c r="D410" s="26" t="s">
        <v>671</v>
      </c>
      <c r="E410" s="26" t="s">
        <v>47</v>
      </c>
      <c r="F410" s="26" t="s">
        <v>46</v>
      </c>
      <c r="G410" s="26" t="s">
        <v>61</v>
      </c>
      <c r="H410" s="26" t="s">
        <v>61</v>
      </c>
      <c r="I410" s="26" t="s">
        <v>61</v>
      </c>
      <c r="J410" s="26" t="s">
        <v>62</v>
      </c>
      <c r="K410" s="26" t="s">
        <v>66</v>
      </c>
      <c r="L410" s="26" t="s">
        <v>63</v>
      </c>
      <c r="M410" s="26" t="s">
        <v>62</v>
      </c>
      <c r="N410" s="26" t="s">
        <v>97</v>
      </c>
    </row>
    <row r="411" spans="1:14" ht="12.75">
      <c r="A411" s="27" t="s">
        <v>116</v>
      </c>
      <c r="B411" s="26">
        <v>2</v>
      </c>
      <c r="C411" s="26" t="s">
        <v>487</v>
      </c>
      <c r="D411" s="26" t="s">
        <v>672</v>
      </c>
      <c r="E411" s="26" t="s">
        <v>47</v>
      </c>
      <c r="F411" s="26" t="s">
        <v>46</v>
      </c>
      <c r="G411" s="26" t="s">
        <v>61</v>
      </c>
      <c r="H411" s="26" t="s">
        <v>47</v>
      </c>
      <c r="I411" s="26" t="s">
        <v>61</v>
      </c>
      <c r="J411" s="26" t="s">
        <v>66</v>
      </c>
      <c r="K411" s="26" t="s">
        <v>64</v>
      </c>
      <c r="L411" s="26" t="s">
        <v>62</v>
      </c>
      <c r="M411" s="26" t="s">
        <v>62</v>
      </c>
      <c r="N411" s="26" t="s">
        <v>99</v>
      </c>
    </row>
    <row r="412" spans="1:14" ht="12.75">
      <c r="A412" s="27" t="s">
        <v>116</v>
      </c>
      <c r="B412" s="26">
        <v>3</v>
      </c>
      <c r="C412" s="26" t="s">
        <v>482</v>
      </c>
      <c r="D412" s="26" t="s">
        <v>673</v>
      </c>
      <c r="E412" s="26" t="s">
        <v>47</v>
      </c>
      <c r="F412" s="26" t="s">
        <v>46</v>
      </c>
      <c r="G412" s="26" t="s">
        <v>61</v>
      </c>
      <c r="H412" s="26" t="s">
        <v>46</v>
      </c>
      <c r="I412" s="26" t="s">
        <v>61</v>
      </c>
      <c r="J412" s="26" t="s">
        <v>66</v>
      </c>
      <c r="K412" s="26" t="s">
        <v>64</v>
      </c>
      <c r="L412" s="26" t="s">
        <v>62</v>
      </c>
      <c r="M412" s="26" t="s">
        <v>62</v>
      </c>
      <c r="N412" s="26" t="s">
        <v>97</v>
      </c>
    </row>
    <row r="413" spans="1:14" ht="12.75">
      <c r="A413" s="27" t="s">
        <v>116</v>
      </c>
      <c r="B413" s="26">
        <v>4</v>
      </c>
      <c r="C413" s="26" t="s">
        <v>486</v>
      </c>
      <c r="D413" s="26" t="s">
        <v>674</v>
      </c>
      <c r="E413" s="26" t="s">
        <v>61</v>
      </c>
      <c r="F413" s="26" t="s">
        <v>46</v>
      </c>
      <c r="G413" s="26" t="s">
        <v>61</v>
      </c>
      <c r="H413" s="26" t="s">
        <v>46</v>
      </c>
      <c r="I413" s="26" t="s">
        <v>61</v>
      </c>
      <c r="J413" s="26" t="s">
        <v>64</v>
      </c>
      <c r="K413" s="26" t="s">
        <v>62</v>
      </c>
      <c r="L413" s="26" t="s">
        <v>63</v>
      </c>
      <c r="M413" s="26" t="s">
        <v>62</v>
      </c>
      <c r="N413" s="26" t="s">
        <v>97</v>
      </c>
    </row>
    <row r="414" spans="1:14" ht="12.75">
      <c r="A414" s="27" t="s">
        <v>116</v>
      </c>
      <c r="B414" s="26">
        <v>5</v>
      </c>
      <c r="C414" s="26" t="s">
        <v>479</v>
      </c>
      <c r="D414" s="26" t="s">
        <v>675</v>
      </c>
      <c r="E414" s="26" t="s">
        <v>47</v>
      </c>
      <c r="F414" s="26" t="s">
        <v>46</v>
      </c>
      <c r="G414" s="26" t="s">
        <v>47</v>
      </c>
      <c r="H414" s="26" t="s">
        <v>61</v>
      </c>
      <c r="I414" s="26" t="s">
        <v>46</v>
      </c>
      <c r="J414" s="26" t="s">
        <v>64</v>
      </c>
      <c r="K414" s="26" t="s">
        <v>98</v>
      </c>
      <c r="L414" s="26" t="s">
        <v>62</v>
      </c>
      <c r="M414" s="26" t="s">
        <v>99</v>
      </c>
      <c r="N414" s="26" t="s">
        <v>99</v>
      </c>
    </row>
    <row r="415" spans="1:14" ht="12.75">
      <c r="A415" s="27" t="s">
        <v>116</v>
      </c>
      <c r="B415" s="26">
        <v>6</v>
      </c>
      <c r="C415" s="26" t="s">
        <v>485</v>
      </c>
      <c r="D415" s="26" t="s">
        <v>676</v>
      </c>
      <c r="E415" s="26" t="s">
        <v>61</v>
      </c>
      <c r="F415" s="26" t="s">
        <v>46</v>
      </c>
      <c r="G415" s="26" t="s">
        <v>61</v>
      </c>
      <c r="H415" s="26" t="s">
        <v>61</v>
      </c>
      <c r="I415" s="26" t="s">
        <v>61</v>
      </c>
      <c r="J415" s="26" t="s">
        <v>62</v>
      </c>
      <c r="K415" s="26" t="s">
        <v>98</v>
      </c>
      <c r="L415" s="26" t="s">
        <v>63</v>
      </c>
      <c r="M415" s="26" t="s">
        <v>66</v>
      </c>
      <c r="N415" s="26" t="s">
        <v>62</v>
      </c>
    </row>
    <row r="416" spans="1:14" ht="12.75">
      <c r="A416" s="27" t="s">
        <v>116</v>
      </c>
      <c r="B416" s="26">
        <v>7</v>
      </c>
      <c r="C416" s="26" t="s">
        <v>480</v>
      </c>
      <c r="D416" s="26" t="s">
        <v>677</v>
      </c>
      <c r="E416" s="26" t="s">
        <v>47</v>
      </c>
      <c r="F416" s="26" t="s">
        <v>46</v>
      </c>
      <c r="G416" s="26" t="s">
        <v>61</v>
      </c>
      <c r="H416" s="26" t="s">
        <v>47</v>
      </c>
      <c r="I416" s="26" t="s">
        <v>47</v>
      </c>
      <c r="J416" s="26" t="s">
        <v>62</v>
      </c>
      <c r="K416" s="26" t="s">
        <v>98</v>
      </c>
      <c r="L416" s="26" t="s">
        <v>63</v>
      </c>
      <c r="M416" s="26" t="s">
        <v>66</v>
      </c>
      <c r="N416" s="26" t="s">
        <v>62</v>
      </c>
    </row>
    <row r="417" spans="1:14" ht="12.75">
      <c r="A417" s="27" t="s">
        <v>116</v>
      </c>
      <c r="B417" s="26">
        <v>8</v>
      </c>
      <c r="C417" s="26" t="s">
        <v>483</v>
      </c>
      <c r="D417" s="26" t="s">
        <v>678</v>
      </c>
      <c r="E417" s="26" t="s">
        <v>61</v>
      </c>
      <c r="F417" s="26" t="s">
        <v>61</v>
      </c>
      <c r="G417" s="26" t="s">
        <v>61</v>
      </c>
      <c r="H417" s="26" t="s">
        <v>46</v>
      </c>
      <c r="I417" s="26" t="s">
        <v>61</v>
      </c>
      <c r="J417" s="26" t="s">
        <v>62</v>
      </c>
      <c r="K417" s="26" t="s">
        <v>62</v>
      </c>
      <c r="L417" s="26" t="s">
        <v>66</v>
      </c>
      <c r="M417" s="26" t="s">
        <v>62</v>
      </c>
      <c r="N417" s="26" t="s">
        <v>63</v>
      </c>
    </row>
    <row r="418" spans="1:14" ht="12.75">
      <c r="A418" s="27" t="s">
        <v>116</v>
      </c>
      <c r="B418" s="26">
        <v>9</v>
      </c>
      <c r="C418" s="26" t="s">
        <v>484</v>
      </c>
      <c r="D418" s="26" t="s">
        <v>679</v>
      </c>
      <c r="E418" s="26" t="s">
        <v>47</v>
      </c>
      <c r="F418" s="26" t="s">
        <v>61</v>
      </c>
      <c r="G418" s="26" t="s">
        <v>61</v>
      </c>
      <c r="H418" s="26" t="s">
        <v>46</v>
      </c>
      <c r="I418" s="26" t="s">
        <v>46</v>
      </c>
      <c r="J418" s="26" t="s">
        <v>64</v>
      </c>
      <c r="K418" s="26" t="s">
        <v>62</v>
      </c>
      <c r="L418" s="26" t="s">
        <v>66</v>
      </c>
      <c r="M418" s="26" t="s">
        <v>62</v>
      </c>
      <c r="N418" s="26" t="s">
        <v>63</v>
      </c>
    </row>
    <row r="419" spans="1:14" ht="12.75">
      <c r="A419" s="27" t="s">
        <v>116</v>
      </c>
      <c r="B419" s="26">
        <v>10</v>
      </c>
      <c r="C419" s="26" t="s">
        <v>490</v>
      </c>
      <c r="D419" s="26" t="s">
        <v>680</v>
      </c>
      <c r="E419" s="26" t="s">
        <v>46</v>
      </c>
      <c r="F419" s="26" t="s">
        <v>46</v>
      </c>
      <c r="G419" s="26" t="s">
        <v>47</v>
      </c>
      <c r="H419" s="26" t="s">
        <v>47</v>
      </c>
      <c r="I419" s="26" t="s">
        <v>46</v>
      </c>
      <c r="J419" s="26" t="s">
        <v>62</v>
      </c>
      <c r="K419" s="26" t="s">
        <v>64</v>
      </c>
      <c r="L419" s="26" t="s">
        <v>64</v>
      </c>
      <c r="M419" s="26" t="s">
        <v>549</v>
      </c>
      <c r="N419" s="26" t="s">
        <v>99</v>
      </c>
    </row>
    <row r="420" spans="1:14" ht="12.75">
      <c r="A420" s="27" t="s">
        <v>116</v>
      </c>
      <c r="B420" s="26">
        <v>11</v>
      </c>
      <c r="C420" s="26" t="s">
        <v>488</v>
      </c>
      <c r="D420" s="26" t="s">
        <v>681</v>
      </c>
      <c r="E420" s="26" t="s">
        <v>47</v>
      </c>
      <c r="F420" s="26" t="s">
        <v>47</v>
      </c>
      <c r="G420" s="26" t="s">
        <v>47</v>
      </c>
      <c r="H420" s="26" t="s">
        <v>47</v>
      </c>
      <c r="I420" s="26" t="s">
        <v>61</v>
      </c>
      <c r="J420" s="26" t="s">
        <v>99</v>
      </c>
      <c r="K420" s="26" t="s">
        <v>66</v>
      </c>
      <c r="L420" s="26" t="s">
        <v>66</v>
      </c>
      <c r="M420" s="26" t="s">
        <v>62</v>
      </c>
      <c r="N420" s="26" t="s">
        <v>99</v>
      </c>
    </row>
    <row r="421" spans="1:14" ht="12.75">
      <c r="A421" s="27" t="s">
        <v>116</v>
      </c>
      <c r="B421" s="26">
        <v>12</v>
      </c>
      <c r="C421" s="26" t="s">
        <v>489</v>
      </c>
      <c r="D421" s="26" t="s">
        <v>682</v>
      </c>
      <c r="E421" s="26" t="s">
        <v>46</v>
      </c>
      <c r="F421" s="26" t="s">
        <v>46</v>
      </c>
      <c r="G421" s="26" t="s">
        <v>46</v>
      </c>
      <c r="H421" s="26" t="s">
        <v>46</v>
      </c>
      <c r="I421" s="26" t="s">
        <v>46</v>
      </c>
      <c r="J421" s="26" t="s">
        <v>62</v>
      </c>
      <c r="K421" s="26" t="s">
        <v>62</v>
      </c>
      <c r="L421" s="26" t="s">
        <v>62</v>
      </c>
      <c r="M421" s="26" t="s">
        <v>62</v>
      </c>
      <c r="N421" s="26" t="s">
        <v>62</v>
      </c>
    </row>
    <row r="422" spans="1:14" ht="12.75">
      <c r="A422" s="27" t="s">
        <v>494</v>
      </c>
      <c r="B422" s="26">
        <v>1</v>
      </c>
      <c r="C422" s="26" t="s">
        <v>536</v>
      </c>
      <c r="D422" s="26" t="s">
        <v>537</v>
      </c>
      <c r="E422" s="26" t="s">
        <v>47</v>
      </c>
      <c r="F422" s="26" t="s">
        <v>46</v>
      </c>
      <c r="G422" s="26" t="s">
        <v>47</v>
      </c>
      <c r="H422" s="26" t="s">
        <v>47</v>
      </c>
      <c r="I422" s="26" t="s">
        <v>47</v>
      </c>
      <c r="J422" s="26" t="s">
        <v>64</v>
      </c>
      <c r="K422" s="26" t="s">
        <v>66</v>
      </c>
      <c r="L422" s="26" t="s">
        <v>66</v>
      </c>
      <c r="M422" s="26" t="s">
        <v>64</v>
      </c>
      <c r="N422" s="26" t="s">
        <v>97</v>
      </c>
    </row>
    <row r="423" spans="1:14" ht="12.75">
      <c r="A423" s="27" t="s">
        <v>494</v>
      </c>
      <c r="B423" s="26">
        <v>2</v>
      </c>
      <c r="C423" s="26" t="s">
        <v>538</v>
      </c>
      <c r="D423" s="26" t="s">
        <v>539</v>
      </c>
      <c r="E423" s="26" t="s">
        <v>61</v>
      </c>
      <c r="F423" s="26" t="s">
        <v>46</v>
      </c>
      <c r="G423" s="26" t="s">
        <v>47</v>
      </c>
      <c r="H423" s="26" t="s">
        <v>47</v>
      </c>
      <c r="I423" s="26" t="s">
        <v>61</v>
      </c>
      <c r="J423" s="26" t="s">
        <v>62</v>
      </c>
      <c r="K423" s="26" t="s">
        <v>66</v>
      </c>
      <c r="L423" s="26" t="s">
        <v>97</v>
      </c>
      <c r="M423" s="26" t="s">
        <v>62</v>
      </c>
      <c r="N423" s="26" t="s">
        <v>66</v>
      </c>
    </row>
    <row r="424" spans="1:14" ht="12.75">
      <c r="A424" s="27" t="s">
        <v>494</v>
      </c>
      <c r="B424" s="26">
        <v>3</v>
      </c>
      <c r="C424" s="26" t="s">
        <v>505</v>
      </c>
      <c r="D424" s="26" t="s">
        <v>540</v>
      </c>
      <c r="E424" s="26" t="s">
        <v>47</v>
      </c>
      <c r="F424" s="26" t="s">
        <v>46</v>
      </c>
      <c r="G424" s="26" t="s">
        <v>47</v>
      </c>
      <c r="H424" s="26" t="s">
        <v>47</v>
      </c>
      <c r="I424" s="26" t="s">
        <v>61</v>
      </c>
      <c r="J424" s="26" t="s">
        <v>64</v>
      </c>
      <c r="K424" s="26" t="s">
        <v>66</v>
      </c>
      <c r="L424" s="26" t="s">
        <v>99</v>
      </c>
      <c r="M424" s="26" t="s">
        <v>99</v>
      </c>
      <c r="N424" s="26" t="s">
        <v>62</v>
      </c>
    </row>
    <row r="425" spans="1:14" ht="12.75">
      <c r="A425" s="27" t="s">
        <v>494</v>
      </c>
      <c r="B425" s="26">
        <v>4</v>
      </c>
      <c r="C425" s="26" t="s">
        <v>495</v>
      </c>
      <c r="D425" s="26" t="s">
        <v>541</v>
      </c>
      <c r="E425" s="26" t="s">
        <v>61</v>
      </c>
      <c r="F425" s="26" t="s">
        <v>46</v>
      </c>
      <c r="G425" s="26" t="s">
        <v>47</v>
      </c>
      <c r="H425" s="26" t="s">
        <v>61</v>
      </c>
      <c r="I425" s="26" t="s">
        <v>47</v>
      </c>
      <c r="J425" s="26" t="s">
        <v>63</v>
      </c>
      <c r="K425" s="26" t="s">
        <v>64</v>
      </c>
      <c r="L425" s="26" t="s">
        <v>66</v>
      </c>
      <c r="M425" s="26" t="s">
        <v>63</v>
      </c>
      <c r="N425" s="26" t="s">
        <v>97</v>
      </c>
    </row>
    <row r="426" spans="1:14" ht="12.75">
      <c r="A426" s="27" t="s">
        <v>494</v>
      </c>
      <c r="B426" s="26">
        <v>5</v>
      </c>
      <c r="C426" s="26" t="s">
        <v>497</v>
      </c>
      <c r="D426" s="26" t="s">
        <v>542</v>
      </c>
      <c r="E426" s="26" t="s">
        <v>47</v>
      </c>
      <c r="F426" s="26" t="s">
        <v>46</v>
      </c>
      <c r="G426" s="26" t="s">
        <v>61</v>
      </c>
      <c r="H426" s="26" t="s">
        <v>61</v>
      </c>
      <c r="I426" s="26" t="s">
        <v>61</v>
      </c>
      <c r="J426" s="26" t="s">
        <v>64</v>
      </c>
      <c r="K426" s="26" t="s">
        <v>64</v>
      </c>
      <c r="L426" s="26" t="s">
        <v>62</v>
      </c>
      <c r="M426" s="26" t="s">
        <v>62</v>
      </c>
      <c r="N426" s="26" t="s">
        <v>99</v>
      </c>
    </row>
    <row r="427" spans="1:14" ht="12.75">
      <c r="A427" s="27" t="s">
        <v>494</v>
      </c>
      <c r="B427" s="26">
        <v>6</v>
      </c>
      <c r="C427" s="26" t="s">
        <v>496</v>
      </c>
      <c r="D427" s="26" t="s">
        <v>543</v>
      </c>
      <c r="E427" s="26" t="s">
        <v>47</v>
      </c>
      <c r="F427" s="26" t="s">
        <v>46</v>
      </c>
      <c r="G427" s="26" t="s">
        <v>47</v>
      </c>
      <c r="H427" s="26" t="s">
        <v>47</v>
      </c>
      <c r="I427" s="26" t="s">
        <v>47</v>
      </c>
      <c r="J427" s="26" t="s">
        <v>64</v>
      </c>
      <c r="K427" s="26" t="s">
        <v>66</v>
      </c>
      <c r="L427" s="26" t="s">
        <v>66</v>
      </c>
      <c r="M427" s="26" t="s">
        <v>97</v>
      </c>
      <c r="N427" s="26" t="s">
        <v>99</v>
      </c>
    </row>
    <row r="428" spans="1:14" ht="12.75">
      <c r="A428" s="27" t="s">
        <v>494</v>
      </c>
      <c r="B428" s="26">
        <v>7</v>
      </c>
      <c r="C428" s="26" t="s">
        <v>498</v>
      </c>
      <c r="D428" s="26" t="s">
        <v>544</v>
      </c>
      <c r="E428" s="26" t="s">
        <v>47</v>
      </c>
      <c r="F428" s="26" t="s">
        <v>61</v>
      </c>
      <c r="G428" s="26" t="s">
        <v>61</v>
      </c>
      <c r="H428" s="26" t="s">
        <v>47</v>
      </c>
      <c r="I428" s="26" t="s">
        <v>47</v>
      </c>
      <c r="J428" s="26" t="s">
        <v>66</v>
      </c>
      <c r="K428" s="26" t="s">
        <v>66</v>
      </c>
      <c r="L428" s="26" t="s">
        <v>66</v>
      </c>
      <c r="M428" s="26" t="s">
        <v>64</v>
      </c>
      <c r="N428" s="26" t="s">
        <v>62</v>
      </c>
    </row>
    <row r="429" spans="1:14" ht="12.75">
      <c r="A429" s="27" t="s">
        <v>494</v>
      </c>
      <c r="B429" s="26">
        <v>8</v>
      </c>
      <c r="C429" s="26" t="s">
        <v>500</v>
      </c>
      <c r="D429" s="26" t="s">
        <v>545</v>
      </c>
      <c r="E429" s="26" t="s">
        <v>47</v>
      </c>
      <c r="F429" s="26" t="s">
        <v>46</v>
      </c>
      <c r="G429" s="26" t="s">
        <v>47</v>
      </c>
      <c r="H429" s="26" t="s">
        <v>61</v>
      </c>
      <c r="I429" s="26" t="s">
        <v>47</v>
      </c>
      <c r="J429" s="26" t="s">
        <v>64</v>
      </c>
      <c r="K429" s="26" t="s">
        <v>66</v>
      </c>
      <c r="L429" s="26" t="s">
        <v>98</v>
      </c>
      <c r="M429" s="26" t="s">
        <v>62</v>
      </c>
      <c r="N429" s="26" t="s">
        <v>99</v>
      </c>
    </row>
    <row r="430" spans="1:14" ht="12.75">
      <c r="A430" s="27" t="s">
        <v>494</v>
      </c>
      <c r="B430" s="26">
        <v>9</v>
      </c>
      <c r="C430" s="26" t="s">
        <v>503</v>
      </c>
      <c r="D430" s="26" t="s">
        <v>546</v>
      </c>
      <c r="E430" s="26" t="s">
        <v>47</v>
      </c>
      <c r="F430" s="26" t="s">
        <v>61</v>
      </c>
      <c r="G430" s="26" t="s">
        <v>47</v>
      </c>
      <c r="H430" s="26" t="s">
        <v>61</v>
      </c>
      <c r="I430" s="26" t="s">
        <v>46</v>
      </c>
      <c r="J430" s="26" t="s">
        <v>62</v>
      </c>
      <c r="K430" s="26" t="s">
        <v>62</v>
      </c>
      <c r="L430" s="26" t="s">
        <v>63</v>
      </c>
      <c r="M430" s="26" t="s">
        <v>62</v>
      </c>
      <c r="N430" s="26" t="s">
        <v>97</v>
      </c>
    </row>
    <row r="431" spans="1:14" ht="12.75">
      <c r="A431" s="27" t="s">
        <v>494</v>
      </c>
      <c r="B431" s="26">
        <v>10</v>
      </c>
      <c r="C431" s="26" t="s">
        <v>504</v>
      </c>
      <c r="D431" s="26" t="s">
        <v>547</v>
      </c>
      <c r="E431" s="26" t="s">
        <v>47</v>
      </c>
      <c r="F431" s="26" t="s">
        <v>61</v>
      </c>
      <c r="G431" s="26" t="s">
        <v>47</v>
      </c>
      <c r="H431" s="26" t="s">
        <v>47</v>
      </c>
      <c r="I431" s="26" t="s">
        <v>61</v>
      </c>
      <c r="J431" s="26" t="s">
        <v>62</v>
      </c>
      <c r="K431" s="26" t="s">
        <v>66</v>
      </c>
      <c r="L431" s="26" t="s">
        <v>66</v>
      </c>
      <c r="M431" s="26" t="s">
        <v>64</v>
      </c>
      <c r="N431" s="26" t="s">
        <v>97</v>
      </c>
    </row>
    <row r="432" spans="1:14" ht="12.75">
      <c r="A432" s="27" t="s">
        <v>494</v>
      </c>
      <c r="B432" s="26">
        <v>11</v>
      </c>
      <c r="C432" s="26" t="s">
        <v>502</v>
      </c>
      <c r="D432" s="26" t="s">
        <v>548</v>
      </c>
      <c r="E432" s="26" t="s">
        <v>47</v>
      </c>
      <c r="F432" s="26" t="s">
        <v>46</v>
      </c>
      <c r="G432" s="26" t="s">
        <v>47</v>
      </c>
      <c r="H432" s="26" t="s">
        <v>47</v>
      </c>
      <c r="I432" s="26" t="s">
        <v>47</v>
      </c>
      <c r="J432" s="26" t="s">
        <v>62</v>
      </c>
      <c r="K432" s="26" t="s">
        <v>64</v>
      </c>
      <c r="L432" s="26" t="s">
        <v>99</v>
      </c>
      <c r="M432" s="26" t="s">
        <v>99</v>
      </c>
      <c r="N432" s="26" t="s">
        <v>65</v>
      </c>
    </row>
    <row r="433" spans="1:2" ht="12.75">
      <c r="A433" s="27" t="s">
        <v>494</v>
      </c>
      <c r="B433" s="26">
        <v>12</v>
      </c>
    </row>
  </sheetData>
  <sheetProtection/>
  <autoFilter ref="A1:A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44"/>
  <sheetViews>
    <sheetView zoomScale="90" zoomScaleNormal="90" zoomScalePageLayoutView="0" workbookViewId="0" topLeftCell="A1">
      <selection activeCell="W31" sqref="W31"/>
    </sheetView>
  </sheetViews>
  <sheetFormatPr defaultColWidth="9.140625" defaultRowHeight="15"/>
  <cols>
    <col min="1" max="1" width="9.140625" style="31" customWidth="1"/>
    <col min="2" max="2" width="3.8515625" style="31" bestFit="1" customWidth="1"/>
    <col min="3" max="3" width="31.57421875" style="31" bestFit="1" customWidth="1"/>
    <col min="4" max="13" width="6.57421875" style="31" customWidth="1"/>
    <col min="14" max="17" width="5.7109375" style="30" customWidth="1"/>
    <col min="18" max="18" width="9.140625" style="30" customWidth="1"/>
    <col min="19" max="20" width="5.8515625" style="30" customWidth="1"/>
    <col min="21" max="21" width="5.7109375" style="30" customWidth="1"/>
    <col min="22" max="16384" width="9.140625" style="31" customWidth="1"/>
  </cols>
  <sheetData>
    <row r="1" spans="1:21" s="30" customFormat="1" ht="15" thickBot="1">
      <c r="A1" s="112">
        <v>1</v>
      </c>
      <c r="B1" s="117" t="s">
        <v>50</v>
      </c>
      <c r="C1" s="120" t="s">
        <v>49</v>
      </c>
      <c r="D1" s="117">
        <f aca="true" t="shared" si="0" ref="D1:L1">SUM(D2:D10)-ROW()</f>
        <v>1</v>
      </c>
      <c r="E1" s="118">
        <f t="shared" si="0"/>
        <v>2</v>
      </c>
      <c r="F1" s="118">
        <f t="shared" si="0"/>
        <v>3</v>
      </c>
      <c r="G1" s="118">
        <f t="shared" si="0"/>
        <v>4</v>
      </c>
      <c r="H1" s="118">
        <f t="shared" si="0"/>
        <v>5</v>
      </c>
      <c r="I1" s="118">
        <f t="shared" si="0"/>
        <v>6</v>
      </c>
      <c r="J1" s="118">
        <f t="shared" si="0"/>
        <v>7</v>
      </c>
      <c r="K1" s="178">
        <f t="shared" si="0"/>
        <v>8</v>
      </c>
      <c r="L1" s="120">
        <f t="shared" si="0"/>
        <v>9</v>
      </c>
      <c r="M1" s="166" t="s">
        <v>114</v>
      </c>
      <c r="N1" s="117" t="s">
        <v>102</v>
      </c>
      <c r="O1" s="118" t="s">
        <v>103</v>
      </c>
      <c r="P1" s="120" t="s">
        <v>104</v>
      </c>
      <c r="Q1" s="209" t="s">
        <v>491</v>
      </c>
      <c r="R1" s="125" t="s">
        <v>105</v>
      </c>
      <c r="S1" s="124" t="s">
        <v>107</v>
      </c>
      <c r="T1" s="120" t="s">
        <v>106</v>
      </c>
      <c r="U1" s="125" t="s">
        <v>108</v>
      </c>
    </row>
    <row r="2" spans="1:21" ht="14.25">
      <c r="A2" s="242" t="s">
        <v>109</v>
      </c>
      <c r="B2" s="116">
        <v>1</v>
      </c>
      <c r="C2" s="121" t="s">
        <v>41</v>
      </c>
      <c r="D2" s="151">
        <f>ROW()</f>
        <v>2</v>
      </c>
      <c r="E2" s="152" t="s">
        <v>48</v>
      </c>
      <c r="F2" s="152" t="s">
        <v>47</v>
      </c>
      <c r="G2" s="152" t="s">
        <v>53</v>
      </c>
      <c r="H2" s="152" t="s">
        <v>54</v>
      </c>
      <c r="I2" s="152" t="s">
        <v>56</v>
      </c>
      <c r="J2" s="152" t="s">
        <v>55</v>
      </c>
      <c r="K2" s="175" t="s">
        <v>63</v>
      </c>
      <c r="L2" s="153" t="s">
        <v>58</v>
      </c>
      <c r="M2" s="167">
        <f aca="true" t="shared" si="1" ref="M2:M10">SUM(N2:Q2)</f>
        <v>1</v>
      </c>
      <c r="N2" s="126">
        <v>0</v>
      </c>
      <c r="O2" s="127">
        <v>1</v>
      </c>
      <c r="P2" s="128">
        <v>0</v>
      </c>
      <c r="Q2" s="210">
        <v>0</v>
      </c>
      <c r="R2" s="171" t="s">
        <v>115</v>
      </c>
      <c r="S2" s="130">
        <v>0</v>
      </c>
      <c r="T2" s="140">
        <v>0</v>
      </c>
      <c r="U2" s="216">
        <f aca="true" t="shared" si="2" ref="U2:U10">N2*3+O2-Q2</f>
        <v>1</v>
      </c>
    </row>
    <row r="3" spans="1:21" ht="14.25">
      <c r="A3" s="242"/>
      <c r="B3" s="114">
        <v>2</v>
      </c>
      <c r="C3" s="122" t="s">
        <v>35</v>
      </c>
      <c r="D3" s="154" t="s">
        <v>48</v>
      </c>
      <c r="E3" s="155">
        <f>ROW()</f>
        <v>3</v>
      </c>
      <c r="F3" s="156" t="s">
        <v>55</v>
      </c>
      <c r="G3" s="156" t="s">
        <v>57</v>
      </c>
      <c r="H3" s="156" t="s">
        <v>58</v>
      </c>
      <c r="I3" s="156" t="s">
        <v>47</v>
      </c>
      <c r="J3" s="176" t="s">
        <v>63</v>
      </c>
      <c r="K3" s="156" t="s">
        <v>54</v>
      </c>
      <c r="L3" s="157" t="s">
        <v>53</v>
      </c>
      <c r="M3" s="168">
        <f t="shared" si="1"/>
        <v>1</v>
      </c>
      <c r="N3" s="131">
        <v>0</v>
      </c>
      <c r="O3" s="113">
        <v>1</v>
      </c>
      <c r="P3" s="132">
        <v>0</v>
      </c>
      <c r="Q3" s="133">
        <v>0</v>
      </c>
      <c r="R3" s="172" t="s">
        <v>115</v>
      </c>
      <c r="S3" s="134">
        <v>0</v>
      </c>
      <c r="T3" s="141">
        <v>0</v>
      </c>
      <c r="U3" s="217">
        <f t="shared" si="2"/>
        <v>1</v>
      </c>
    </row>
    <row r="4" spans="1:21" ht="14.25">
      <c r="A4" s="242"/>
      <c r="B4" s="114">
        <v>3</v>
      </c>
      <c r="C4" s="122" t="s">
        <v>29</v>
      </c>
      <c r="D4" s="154" t="s">
        <v>47</v>
      </c>
      <c r="E4" s="156" t="s">
        <v>55</v>
      </c>
      <c r="F4" s="155">
        <f>ROW()</f>
        <v>4</v>
      </c>
      <c r="G4" s="156" t="s">
        <v>56</v>
      </c>
      <c r="H4" s="156" t="s">
        <v>57</v>
      </c>
      <c r="I4" s="176" t="s">
        <v>63</v>
      </c>
      <c r="J4" s="156" t="s">
        <v>58</v>
      </c>
      <c r="K4" s="156" t="s">
        <v>53</v>
      </c>
      <c r="L4" s="157" t="s">
        <v>48</v>
      </c>
      <c r="M4" s="168">
        <f t="shared" si="1"/>
        <v>1</v>
      </c>
      <c r="N4" s="131">
        <v>0</v>
      </c>
      <c r="O4" s="113">
        <v>1</v>
      </c>
      <c r="P4" s="132">
        <v>0</v>
      </c>
      <c r="Q4" s="133">
        <v>0</v>
      </c>
      <c r="R4" s="172" t="s">
        <v>115</v>
      </c>
      <c r="S4" s="134">
        <v>0</v>
      </c>
      <c r="T4" s="141">
        <v>0</v>
      </c>
      <c r="U4" s="217">
        <f t="shared" si="2"/>
        <v>1</v>
      </c>
    </row>
    <row r="5" spans="1:21" ht="15" thickBot="1">
      <c r="A5" s="242"/>
      <c r="B5" s="143">
        <v>4</v>
      </c>
      <c r="C5" s="144" t="s">
        <v>26</v>
      </c>
      <c r="D5" s="158" t="s">
        <v>53</v>
      </c>
      <c r="E5" s="159" t="s">
        <v>57</v>
      </c>
      <c r="F5" s="159" t="s">
        <v>56</v>
      </c>
      <c r="G5" s="160">
        <f>ROW()</f>
        <v>5</v>
      </c>
      <c r="H5" s="177" t="s">
        <v>63</v>
      </c>
      <c r="I5" s="159" t="s">
        <v>48</v>
      </c>
      <c r="J5" s="159" t="s">
        <v>47</v>
      </c>
      <c r="K5" s="159" t="s">
        <v>55</v>
      </c>
      <c r="L5" s="161" t="s">
        <v>54</v>
      </c>
      <c r="M5" s="169">
        <f t="shared" si="1"/>
        <v>1</v>
      </c>
      <c r="N5" s="145">
        <v>0</v>
      </c>
      <c r="O5" s="146">
        <v>1</v>
      </c>
      <c r="P5" s="147">
        <v>0</v>
      </c>
      <c r="Q5" s="148">
        <v>0</v>
      </c>
      <c r="R5" s="173" t="s">
        <v>115</v>
      </c>
      <c r="S5" s="149">
        <v>0</v>
      </c>
      <c r="T5" s="150">
        <v>0</v>
      </c>
      <c r="U5" s="218">
        <f t="shared" si="2"/>
        <v>1</v>
      </c>
    </row>
    <row r="6" spans="1:21" ht="15" thickTop="1">
      <c r="A6" s="242"/>
      <c r="B6" s="116">
        <v>5</v>
      </c>
      <c r="C6" s="121" t="s">
        <v>32</v>
      </c>
      <c r="D6" s="162" t="s">
        <v>54</v>
      </c>
      <c r="E6" s="152" t="s">
        <v>58</v>
      </c>
      <c r="F6" s="152" t="s">
        <v>57</v>
      </c>
      <c r="G6" s="175" t="s">
        <v>63</v>
      </c>
      <c r="H6" s="163">
        <f>ROW()</f>
        <v>6</v>
      </c>
      <c r="I6" s="152" t="s">
        <v>53</v>
      </c>
      <c r="J6" s="152" t="s">
        <v>48</v>
      </c>
      <c r="K6" s="152" t="s">
        <v>56</v>
      </c>
      <c r="L6" s="153" t="s">
        <v>55</v>
      </c>
      <c r="M6" s="167">
        <f t="shared" si="1"/>
        <v>1</v>
      </c>
      <c r="N6" s="126">
        <v>0</v>
      </c>
      <c r="O6" s="127">
        <v>1</v>
      </c>
      <c r="P6" s="128">
        <v>0</v>
      </c>
      <c r="Q6" s="129">
        <v>0</v>
      </c>
      <c r="R6" s="171" t="s">
        <v>115</v>
      </c>
      <c r="S6" s="130">
        <v>0</v>
      </c>
      <c r="T6" s="140">
        <v>0</v>
      </c>
      <c r="U6" s="216">
        <f t="shared" si="2"/>
        <v>1</v>
      </c>
    </row>
    <row r="7" spans="1:21" ht="14.25">
      <c r="A7" s="242"/>
      <c r="B7" s="114">
        <v>6</v>
      </c>
      <c r="C7" s="122" t="s">
        <v>38</v>
      </c>
      <c r="D7" s="154" t="s">
        <v>56</v>
      </c>
      <c r="E7" s="156" t="s">
        <v>47</v>
      </c>
      <c r="F7" s="176" t="s">
        <v>63</v>
      </c>
      <c r="G7" s="156" t="s">
        <v>48</v>
      </c>
      <c r="H7" s="156" t="s">
        <v>53</v>
      </c>
      <c r="I7" s="155">
        <f>ROW()</f>
        <v>7</v>
      </c>
      <c r="J7" s="156" t="s">
        <v>54</v>
      </c>
      <c r="K7" s="156" t="s">
        <v>58</v>
      </c>
      <c r="L7" s="157" t="s">
        <v>57</v>
      </c>
      <c r="M7" s="168">
        <f t="shared" si="1"/>
        <v>1</v>
      </c>
      <c r="N7" s="131">
        <v>0</v>
      </c>
      <c r="O7" s="113">
        <v>1</v>
      </c>
      <c r="P7" s="132">
        <v>0</v>
      </c>
      <c r="Q7" s="133">
        <v>0</v>
      </c>
      <c r="R7" s="172" t="s">
        <v>115</v>
      </c>
      <c r="S7" s="134">
        <v>0</v>
      </c>
      <c r="T7" s="141">
        <v>0</v>
      </c>
      <c r="U7" s="217">
        <f t="shared" si="2"/>
        <v>1</v>
      </c>
    </row>
    <row r="8" spans="1:21" ht="14.25">
      <c r="A8" s="242"/>
      <c r="B8" s="114">
        <v>7</v>
      </c>
      <c r="C8" s="122" t="s">
        <v>16</v>
      </c>
      <c r="D8" s="154" t="s">
        <v>55</v>
      </c>
      <c r="E8" s="176" t="s">
        <v>63</v>
      </c>
      <c r="F8" s="156" t="s">
        <v>58</v>
      </c>
      <c r="G8" s="156" t="s">
        <v>47</v>
      </c>
      <c r="H8" s="156" t="s">
        <v>48</v>
      </c>
      <c r="I8" s="156" t="s">
        <v>54</v>
      </c>
      <c r="J8" s="155">
        <f>ROW()</f>
        <v>8</v>
      </c>
      <c r="K8" s="156" t="s">
        <v>57</v>
      </c>
      <c r="L8" s="157" t="s">
        <v>56</v>
      </c>
      <c r="M8" s="168">
        <f t="shared" si="1"/>
        <v>1</v>
      </c>
      <c r="N8" s="131">
        <v>0</v>
      </c>
      <c r="O8" s="113">
        <v>1</v>
      </c>
      <c r="P8" s="132">
        <v>0</v>
      </c>
      <c r="Q8" s="133">
        <v>0</v>
      </c>
      <c r="R8" s="172" t="s">
        <v>115</v>
      </c>
      <c r="S8" s="134">
        <v>0</v>
      </c>
      <c r="T8" s="141">
        <v>0</v>
      </c>
      <c r="U8" s="217">
        <f t="shared" si="2"/>
        <v>1</v>
      </c>
    </row>
    <row r="9" spans="1:21" ht="14.25">
      <c r="A9" s="242"/>
      <c r="B9" s="114">
        <v>8</v>
      </c>
      <c r="C9" s="122" t="s">
        <v>10</v>
      </c>
      <c r="D9" s="222" t="s">
        <v>63</v>
      </c>
      <c r="E9" s="156" t="s">
        <v>54</v>
      </c>
      <c r="F9" s="156" t="s">
        <v>53</v>
      </c>
      <c r="G9" s="156" t="s">
        <v>55</v>
      </c>
      <c r="H9" s="156" t="s">
        <v>56</v>
      </c>
      <c r="I9" s="156" t="s">
        <v>58</v>
      </c>
      <c r="J9" s="156" t="s">
        <v>57</v>
      </c>
      <c r="K9" s="155">
        <f>ROW()</f>
        <v>9</v>
      </c>
      <c r="L9" s="157" t="s">
        <v>47</v>
      </c>
      <c r="M9" s="168">
        <f t="shared" si="1"/>
        <v>1</v>
      </c>
      <c r="N9" s="131">
        <v>0</v>
      </c>
      <c r="O9" s="113">
        <v>1</v>
      </c>
      <c r="P9" s="132">
        <v>0</v>
      </c>
      <c r="Q9" s="133">
        <v>0</v>
      </c>
      <c r="R9" s="172" t="s">
        <v>115</v>
      </c>
      <c r="S9" s="134">
        <v>0</v>
      </c>
      <c r="T9" s="141">
        <v>0</v>
      </c>
      <c r="U9" s="217">
        <f t="shared" si="2"/>
        <v>1</v>
      </c>
    </row>
    <row r="10" spans="1:21" ht="15" thickBot="1">
      <c r="A10" s="242"/>
      <c r="B10" s="115">
        <v>9</v>
      </c>
      <c r="C10" s="123" t="s">
        <v>28</v>
      </c>
      <c r="D10" s="221" t="s">
        <v>58</v>
      </c>
      <c r="E10" s="164" t="s">
        <v>53</v>
      </c>
      <c r="F10" s="164" t="s">
        <v>48</v>
      </c>
      <c r="G10" s="164" t="s">
        <v>54</v>
      </c>
      <c r="H10" s="164" t="s">
        <v>55</v>
      </c>
      <c r="I10" s="164" t="s">
        <v>57</v>
      </c>
      <c r="J10" s="164" t="s">
        <v>56</v>
      </c>
      <c r="K10" s="164" t="s">
        <v>47</v>
      </c>
      <c r="L10" s="165">
        <f>ROW()</f>
        <v>10</v>
      </c>
      <c r="M10" s="170">
        <f t="shared" si="1"/>
        <v>0</v>
      </c>
      <c r="N10" s="135">
        <v>0</v>
      </c>
      <c r="O10" s="136">
        <v>0</v>
      </c>
      <c r="P10" s="137">
        <v>0</v>
      </c>
      <c r="Q10" s="138">
        <v>0</v>
      </c>
      <c r="R10" s="174" t="s">
        <v>115</v>
      </c>
      <c r="S10" s="139">
        <v>0</v>
      </c>
      <c r="T10" s="142">
        <v>0</v>
      </c>
      <c r="U10" s="219">
        <f t="shared" si="2"/>
        <v>0</v>
      </c>
    </row>
    <row r="11" ht="15" thickBot="1">
      <c r="U11" s="214"/>
    </row>
    <row r="12" spans="2:21" ht="15" thickBot="1">
      <c r="B12" s="117" t="s">
        <v>50</v>
      </c>
      <c r="C12" s="120" t="s">
        <v>49</v>
      </c>
      <c r="D12" s="117">
        <f aca="true" t="shared" si="3" ref="D12:L12">SUM(D13:D21)-ROW()</f>
        <v>1</v>
      </c>
      <c r="E12" s="118">
        <f t="shared" si="3"/>
        <v>2</v>
      </c>
      <c r="F12" s="178">
        <f t="shared" si="3"/>
        <v>3</v>
      </c>
      <c r="G12" s="118">
        <f t="shared" si="3"/>
        <v>4</v>
      </c>
      <c r="H12" s="118">
        <f t="shared" si="3"/>
        <v>5</v>
      </c>
      <c r="I12" s="118">
        <f t="shared" si="3"/>
        <v>6</v>
      </c>
      <c r="J12" s="118">
        <f t="shared" si="3"/>
        <v>7</v>
      </c>
      <c r="K12" s="118">
        <f t="shared" si="3"/>
        <v>8</v>
      </c>
      <c r="L12" s="120">
        <f t="shared" si="3"/>
        <v>9</v>
      </c>
      <c r="M12" s="166" t="s">
        <v>114</v>
      </c>
      <c r="N12" s="117" t="s">
        <v>102</v>
      </c>
      <c r="O12" s="118" t="s">
        <v>103</v>
      </c>
      <c r="P12" s="120" t="s">
        <v>104</v>
      </c>
      <c r="Q12" s="209" t="s">
        <v>491</v>
      </c>
      <c r="R12" s="125" t="s">
        <v>105</v>
      </c>
      <c r="S12" s="124" t="s">
        <v>107</v>
      </c>
      <c r="T12" s="120" t="s">
        <v>106</v>
      </c>
      <c r="U12" s="215" t="s">
        <v>108</v>
      </c>
    </row>
    <row r="13" spans="1:21" ht="14.25">
      <c r="A13" s="242" t="s">
        <v>112</v>
      </c>
      <c r="B13" s="116">
        <v>1</v>
      </c>
      <c r="C13" s="121" t="s">
        <v>23</v>
      </c>
      <c r="D13" s="151">
        <f>ROW()</f>
        <v>13</v>
      </c>
      <c r="E13" s="152" t="s">
        <v>53</v>
      </c>
      <c r="F13" s="152" t="s">
        <v>56</v>
      </c>
      <c r="G13" s="152" t="s">
        <v>58</v>
      </c>
      <c r="H13" s="152" t="s">
        <v>48</v>
      </c>
      <c r="I13" s="152" t="s">
        <v>54</v>
      </c>
      <c r="J13" s="152" t="s">
        <v>57</v>
      </c>
      <c r="K13" s="175" t="s">
        <v>63</v>
      </c>
      <c r="L13" s="153" t="s">
        <v>55</v>
      </c>
      <c r="M13" s="167">
        <f aca="true" t="shared" si="4" ref="M13:M21">SUM(N13:Q13)</f>
        <v>1</v>
      </c>
      <c r="N13" s="126">
        <v>0</v>
      </c>
      <c r="O13" s="127">
        <v>1</v>
      </c>
      <c r="P13" s="128">
        <v>0</v>
      </c>
      <c r="Q13" s="210">
        <v>0</v>
      </c>
      <c r="R13" s="171" t="s">
        <v>115</v>
      </c>
      <c r="S13" s="130">
        <v>0</v>
      </c>
      <c r="T13" s="140">
        <v>0</v>
      </c>
      <c r="U13" s="216">
        <f aca="true" t="shared" si="5" ref="U13:U21">N13*3+O13-Q13</f>
        <v>1</v>
      </c>
    </row>
    <row r="14" spans="1:21" ht="14.25">
      <c r="A14" s="242"/>
      <c r="B14" s="114">
        <v>2</v>
      </c>
      <c r="C14" s="122" t="s">
        <v>22</v>
      </c>
      <c r="D14" s="154" t="s">
        <v>53</v>
      </c>
      <c r="E14" s="155">
        <f>ROW()</f>
        <v>14</v>
      </c>
      <c r="F14" s="156" t="s">
        <v>58</v>
      </c>
      <c r="G14" s="156" t="s">
        <v>47</v>
      </c>
      <c r="H14" s="156" t="s">
        <v>54</v>
      </c>
      <c r="I14" s="156" t="s">
        <v>56</v>
      </c>
      <c r="J14" s="176" t="s">
        <v>63</v>
      </c>
      <c r="K14" s="156" t="s">
        <v>48</v>
      </c>
      <c r="L14" s="157" t="s">
        <v>57</v>
      </c>
      <c r="M14" s="168">
        <f t="shared" si="4"/>
        <v>1</v>
      </c>
      <c r="N14" s="131">
        <v>0</v>
      </c>
      <c r="O14" s="113">
        <v>1</v>
      </c>
      <c r="P14" s="132">
        <v>0</v>
      </c>
      <c r="Q14" s="133">
        <v>0</v>
      </c>
      <c r="R14" s="172" t="s">
        <v>115</v>
      </c>
      <c r="S14" s="134">
        <v>0</v>
      </c>
      <c r="T14" s="141">
        <v>0</v>
      </c>
      <c r="U14" s="217">
        <f t="shared" si="5"/>
        <v>1</v>
      </c>
    </row>
    <row r="15" spans="1:21" ht="14.25">
      <c r="A15" s="242"/>
      <c r="B15" s="114">
        <v>3</v>
      </c>
      <c r="C15" s="122" t="s">
        <v>7</v>
      </c>
      <c r="D15" s="154" t="s">
        <v>56</v>
      </c>
      <c r="E15" s="156" t="s">
        <v>58</v>
      </c>
      <c r="F15" s="155">
        <f>ROW()</f>
        <v>15</v>
      </c>
      <c r="G15" s="156" t="s">
        <v>54</v>
      </c>
      <c r="H15" s="156" t="s">
        <v>57</v>
      </c>
      <c r="I15" s="176" t="s">
        <v>63</v>
      </c>
      <c r="J15" s="156" t="s">
        <v>53</v>
      </c>
      <c r="K15" s="156" t="s">
        <v>55</v>
      </c>
      <c r="L15" s="157" t="s">
        <v>47</v>
      </c>
      <c r="M15" s="168">
        <f t="shared" si="4"/>
        <v>1</v>
      </c>
      <c r="N15" s="131">
        <v>0</v>
      </c>
      <c r="O15" s="113">
        <v>1</v>
      </c>
      <c r="P15" s="132">
        <v>0</v>
      </c>
      <c r="Q15" s="133">
        <v>0</v>
      </c>
      <c r="R15" s="172" t="s">
        <v>115</v>
      </c>
      <c r="S15" s="134">
        <v>0</v>
      </c>
      <c r="T15" s="141">
        <v>0</v>
      </c>
      <c r="U15" s="217">
        <f t="shared" si="5"/>
        <v>1</v>
      </c>
    </row>
    <row r="16" spans="1:21" ht="15" thickBot="1">
      <c r="A16" s="242"/>
      <c r="B16" s="143">
        <v>4</v>
      </c>
      <c r="C16" s="144" t="s">
        <v>116</v>
      </c>
      <c r="D16" s="158" t="s">
        <v>58</v>
      </c>
      <c r="E16" s="159" t="s">
        <v>47</v>
      </c>
      <c r="F16" s="159" t="s">
        <v>54</v>
      </c>
      <c r="G16" s="160">
        <f>ROW()</f>
        <v>16</v>
      </c>
      <c r="H16" s="177" t="s">
        <v>63</v>
      </c>
      <c r="I16" s="159" t="s">
        <v>48</v>
      </c>
      <c r="J16" s="159" t="s">
        <v>55</v>
      </c>
      <c r="K16" s="159" t="s">
        <v>57</v>
      </c>
      <c r="L16" s="161" t="s">
        <v>53</v>
      </c>
      <c r="M16" s="169">
        <f t="shared" si="4"/>
        <v>1</v>
      </c>
      <c r="N16" s="145">
        <v>0</v>
      </c>
      <c r="O16" s="146">
        <v>1</v>
      </c>
      <c r="P16" s="147">
        <v>0</v>
      </c>
      <c r="Q16" s="148">
        <v>0</v>
      </c>
      <c r="R16" s="173" t="s">
        <v>115</v>
      </c>
      <c r="S16" s="149">
        <v>0</v>
      </c>
      <c r="T16" s="150">
        <v>0</v>
      </c>
      <c r="U16" s="218">
        <f t="shared" si="5"/>
        <v>1</v>
      </c>
    </row>
    <row r="17" spans="1:21" ht="15" thickTop="1">
      <c r="A17" s="242"/>
      <c r="B17" s="116">
        <v>5</v>
      </c>
      <c r="C17" s="121" t="s">
        <v>12</v>
      </c>
      <c r="D17" s="162" t="s">
        <v>48</v>
      </c>
      <c r="E17" s="152" t="s">
        <v>54</v>
      </c>
      <c r="F17" s="152" t="s">
        <v>57</v>
      </c>
      <c r="G17" s="175" t="s">
        <v>63</v>
      </c>
      <c r="H17" s="163">
        <f>ROW()</f>
        <v>17</v>
      </c>
      <c r="I17" s="152" t="s">
        <v>55</v>
      </c>
      <c r="J17" s="152" t="s">
        <v>58</v>
      </c>
      <c r="K17" s="152" t="s">
        <v>47</v>
      </c>
      <c r="L17" s="153" t="s">
        <v>56</v>
      </c>
      <c r="M17" s="167">
        <f t="shared" si="4"/>
        <v>1</v>
      </c>
      <c r="N17" s="126">
        <v>0</v>
      </c>
      <c r="O17" s="127">
        <v>1</v>
      </c>
      <c r="P17" s="128">
        <v>0</v>
      </c>
      <c r="Q17" s="129">
        <v>0</v>
      </c>
      <c r="R17" s="171" t="s">
        <v>115</v>
      </c>
      <c r="S17" s="130">
        <v>0</v>
      </c>
      <c r="T17" s="140">
        <v>0</v>
      </c>
      <c r="U17" s="216">
        <f t="shared" si="5"/>
        <v>1</v>
      </c>
    </row>
    <row r="18" spans="1:21" ht="14.25">
      <c r="A18" s="242"/>
      <c r="B18" s="114">
        <v>6</v>
      </c>
      <c r="C18" s="122" t="s">
        <v>25</v>
      </c>
      <c r="D18" s="154" t="s">
        <v>54</v>
      </c>
      <c r="E18" s="156" t="s">
        <v>56</v>
      </c>
      <c r="F18" s="176" t="s">
        <v>63</v>
      </c>
      <c r="G18" s="156" t="s">
        <v>48</v>
      </c>
      <c r="H18" s="156" t="s">
        <v>55</v>
      </c>
      <c r="I18" s="155">
        <f>ROW()</f>
        <v>18</v>
      </c>
      <c r="J18" s="156" t="s">
        <v>47</v>
      </c>
      <c r="K18" s="156" t="s">
        <v>53</v>
      </c>
      <c r="L18" s="157" t="s">
        <v>58</v>
      </c>
      <c r="M18" s="168">
        <f t="shared" si="4"/>
        <v>1</v>
      </c>
      <c r="N18" s="131">
        <v>0</v>
      </c>
      <c r="O18" s="113">
        <v>1</v>
      </c>
      <c r="P18" s="132">
        <v>0</v>
      </c>
      <c r="Q18" s="133">
        <v>0</v>
      </c>
      <c r="R18" s="172" t="s">
        <v>115</v>
      </c>
      <c r="S18" s="134">
        <v>0</v>
      </c>
      <c r="T18" s="141">
        <v>0</v>
      </c>
      <c r="U18" s="217">
        <f t="shared" si="5"/>
        <v>1</v>
      </c>
    </row>
    <row r="19" spans="1:21" ht="14.25">
      <c r="A19" s="242"/>
      <c r="B19" s="114">
        <v>7</v>
      </c>
      <c r="C19" s="122" t="s">
        <v>30</v>
      </c>
      <c r="D19" s="154" t="s">
        <v>57</v>
      </c>
      <c r="E19" s="176" t="s">
        <v>63</v>
      </c>
      <c r="F19" s="156" t="s">
        <v>53</v>
      </c>
      <c r="G19" s="156" t="s">
        <v>55</v>
      </c>
      <c r="H19" s="156" t="s">
        <v>58</v>
      </c>
      <c r="I19" s="156" t="s">
        <v>47</v>
      </c>
      <c r="J19" s="155">
        <f>ROW()</f>
        <v>19</v>
      </c>
      <c r="K19" s="156" t="s">
        <v>56</v>
      </c>
      <c r="L19" s="157" t="s">
        <v>48</v>
      </c>
      <c r="M19" s="168">
        <f t="shared" si="4"/>
        <v>1</v>
      </c>
      <c r="N19" s="131">
        <v>0</v>
      </c>
      <c r="O19" s="113">
        <v>1</v>
      </c>
      <c r="P19" s="132">
        <v>0</v>
      </c>
      <c r="Q19" s="133">
        <v>0</v>
      </c>
      <c r="R19" s="172" t="s">
        <v>115</v>
      </c>
      <c r="S19" s="134">
        <v>0</v>
      </c>
      <c r="T19" s="141">
        <v>0</v>
      </c>
      <c r="U19" s="217">
        <f t="shared" si="5"/>
        <v>1</v>
      </c>
    </row>
    <row r="20" spans="1:21" ht="14.25">
      <c r="A20" s="242"/>
      <c r="B20" s="114">
        <v>8</v>
      </c>
      <c r="C20" s="122" t="s">
        <v>33</v>
      </c>
      <c r="D20" s="222" t="s">
        <v>63</v>
      </c>
      <c r="E20" s="156" t="s">
        <v>48</v>
      </c>
      <c r="F20" s="156" t="s">
        <v>55</v>
      </c>
      <c r="G20" s="156" t="s">
        <v>57</v>
      </c>
      <c r="H20" s="156" t="s">
        <v>47</v>
      </c>
      <c r="I20" s="156" t="s">
        <v>53</v>
      </c>
      <c r="J20" s="156" t="s">
        <v>56</v>
      </c>
      <c r="K20" s="155">
        <f>ROW()</f>
        <v>20</v>
      </c>
      <c r="L20" s="157" t="s">
        <v>54</v>
      </c>
      <c r="M20" s="168">
        <f t="shared" si="4"/>
        <v>1</v>
      </c>
      <c r="N20" s="131">
        <v>0</v>
      </c>
      <c r="O20" s="113">
        <v>1</v>
      </c>
      <c r="P20" s="132">
        <v>0</v>
      </c>
      <c r="Q20" s="133">
        <v>0</v>
      </c>
      <c r="R20" s="172" t="s">
        <v>115</v>
      </c>
      <c r="S20" s="134">
        <v>0</v>
      </c>
      <c r="T20" s="141">
        <v>0</v>
      </c>
      <c r="U20" s="217">
        <f t="shared" si="5"/>
        <v>1</v>
      </c>
    </row>
    <row r="21" spans="1:21" ht="15" thickBot="1">
      <c r="A21" s="242"/>
      <c r="B21" s="115">
        <v>9</v>
      </c>
      <c r="C21" s="123" t="s">
        <v>31</v>
      </c>
      <c r="D21" s="221" t="s">
        <v>55</v>
      </c>
      <c r="E21" s="164" t="s">
        <v>57</v>
      </c>
      <c r="F21" s="164" t="s">
        <v>47</v>
      </c>
      <c r="G21" s="164" t="s">
        <v>53</v>
      </c>
      <c r="H21" s="164" t="s">
        <v>56</v>
      </c>
      <c r="I21" s="164" t="s">
        <v>58</v>
      </c>
      <c r="J21" s="164" t="s">
        <v>48</v>
      </c>
      <c r="K21" s="164" t="s">
        <v>54</v>
      </c>
      <c r="L21" s="165">
        <f>ROW()</f>
        <v>21</v>
      </c>
      <c r="M21" s="170">
        <f t="shared" si="4"/>
        <v>0</v>
      </c>
      <c r="N21" s="135">
        <v>0</v>
      </c>
      <c r="O21" s="136">
        <v>0</v>
      </c>
      <c r="P21" s="137">
        <v>0</v>
      </c>
      <c r="Q21" s="138">
        <v>0</v>
      </c>
      <c r="R21" s="174" t="s">
        <v>115</v>
      </c>
      <c r="S21" s="139">
        <v>0</v>
      </c>
      <c r="T21" s="142">
        <v>0</v>
      </c>
      <c r="U21" s="219">
        <f t="shared" si="5"/>
        <v>0</v>
      </c>
    </row>
    <row r="22" ht="15" thickBot="1">
      <c r="U22" s="214"/>
    </row>
    <row r="23" spans="2:21" ht="15" thickBot="1">
      <c r="B23" s="117" t="s">
        <v>50</v>
      </c>
      <c r="C23" s="120" t="s">
        <v>49</v>
      </c>
      <c r="D23" s="223">
        <f aca="true" t="shared" si="6" ref="D23:L23">SUM(D24:D32)-ROW()</f>
        <v>1</v>
      </c>
      <c r="E23" s="118">
        <f t="shared" si="6"/>
        <v>2</v>
      </c>
      <c r="F23" s="118">
        <f t="shared" si="6"/>
        <v>3</v>
      </c>
      <c r="G23" s="118">
        <f t="shared" si="6"/>
        <v>4</v>
      </c>
      <c r="H23" s="118">
        <f t="shared" si="6"/>
        <v>5</v>
      </c>
      <c r="I23" s="118">
        <f t="shared" si="6"/>
        <v>6</v>
      </c>
      <c r="J23" s="118">
        <f t="shared" si="6"/>
        <v>7</v>
      </c>
      <c r="K23" s="118">
        <f t="shared" si="6"/>
        <v>8</v>
      </c>
      <c r="L23" s="120">
        <f t="shared" si="6"/>
        <v>9</v>
      </c>
      <c r="M23" s="166" t="s">
        <v>114</v>
      </c>
      <c r="N23" s="117" t="s">
        <v>102</v>
      </c>
      <c r="O23" s="118" t="s">
        <v>103</v>
      </c>
      <c r="P23" s="120" t="s">
        <v>104</v>
      </c>
      <c r="Q23" s="209" t="s">
        <v>491</v>
      </c>
      <c r="R23" s="125" t="s">
        <v>105</v>
      </c>
      <c r="S23" s="124" t="s">
        <v>107</v>
      </c>
      <c r="T23" s="120" t="s">
        <v>106</v>
      </c>
      <c r="U23" s="215" t="s">
        <v>108</v>
      </c>
    </row>
    <row r="24" spans="1:21" ht="14.25">
      <c r="A24" s="242" t="s">
        <v>111</v>
      </c>
      <c r="B24" s="116">
        <v>1</v>
      </c>
      <c r="C24" s="121" t="s">
        <v>39</v>
      </c>
      <c r="D24" s="151">
        <f>ROW()</f>
        <v>24</v>
      </c>
      <c r="E24" s="152" t="s">
        <v>58</v>
      </c>
      <c r="F24" s="152" t="s">
        <v>56</v>
      </c>
      <c r="G24" s="152" t="s">
        <v>54</v>
      </c>
      <c r="H24" s="152" t="s">
        <v>57</v>
      </c>
      <c r="I24" s="152" t="s">
        <v>55</v>
      </c>
      <c r="J24" s="152" t="s">
        <v>53</v>
      </c>
      <c r="K24" s="175" t="s">
        <v>63</v>
      </c>
      <c r="L24" s="153" t="s">
        <v>47</v>
      </c>
      <c r="M24" s="167">
        <f aca="true" t="shared" si="7" ref="M24:M32">SUM(N24:Q24)</f>
        <v>1</v>
      </c>
      <c r="N24" s="126">
        <v>0</v>
      </c>
      <c r="O24" s="127">
        <v>1</v>
      </c>
      <c r="P24" s="128">
        <v>0</v>
      </c>
      <c r="Q24" s="210">
        <v>0</v>
      </c>
      <c r="R24" s="171" t="s">
        <v>115</v>
      </c>
      <c r="S24" s="130">
        <v>0</v>
      </c>
      <c r="T24" s="140">
        <v>0</v>
      </c>
      <c r="U24" s="216">
        <f aca="true" t="shared" si="8" ref="U24:U32">N24*3+O24-Q24</f>
        <v>1</v>
      </c>
    </row>
    <row r="25" spans="1:21" ht="14.25">
      <c r="A25" s="242"/>
      <c r="B25" s="114">
        <v>2</v>
      </c>
      <c r="C25" s="122" t="s">
        <v>37</v>
      </c>
      <c r="D25" s="154" t="s">
        <v>58</v>
      </c>
      <c r="E25" s="155">
        <f>ROW()</f>
        <v>25</v>
      </c>
      <c r="F25" s="156" t="s">
        <v>53</v>
      </c>
      <c r="G25" s="156" t="s">
        <v>47</v>
      </c>
      <c r="H25" s="156" t="s">
        <v>54</v>
      </c>
      <c r="I25" s="156" t="s">
        <v>48</v>
      </c>
      <c r="J25" s="176" t="s">
        <v>63</v>
      </c>
      <c r="K25" s="156" t="s">
        <v>56</v>
      </c>
      <c r="L25" s="157" t="s">
        <v>57</v>
      </c>
      <c r="M25" s="168">
        <f t="shared" si="7"/>
        <v>1</v>
      </c>
      <c r="N25" s="131">
        <v>0</v>
      </c>
      <c r="O25" s="113">
        <v>1</v>
      </c>
      <c r="P25" s="132">
        <v>0</v>
      </c>
      <c r="Q25" s="133">
        <v>0</v>
      </c>
      <c r="R25" s="172" t="s">
        <v>115</v>
      </c>
      <c r="S25" s="134">
        <v>0</v>
      </c>
      <c r="T25" s="141">
        <v>0</v>
      </c>
      <c r="U25" s="217">
        <f t="shared" si="8"/>
        <v>1</v>
      </c>
    </row>
    <row r="26" spans="1:21" ht="14.25">
      <c r="A26" s="242"/>
      <c r="B26" s="114">
        <v>3</v>
      </c>
      <c r="C26" s="122" t="s">
        <v>494</v>
      </c>
      <c r="D26" s="154" t="s">
        <v>56</v>
      </c>
      <c r="E26" s="156" t="s">
        <v>53</v>
      </c>
      <c r="F26" s="155">
        <f>ROW()</f>
        <v>26</v>
      </c>
      <c r="G26" s="156" t="s">
        <v>58</v>
      </c>
      <c r="H26" s="156" t="s">
        <v>48</v>
      </c>
      <c r="I26" s="176" t="s">
        <v>63</v>
      </c>
      <c r="J26" s="156" t="s">
        <v>57</v>
      </c>
      <c r="K26" s="156" t="s">
        <v>54</v>
      </c>
      <c r="L26" s="157" t="s">
        <v>55</v>
      </c>
      <c r="M26" s="168">
        <f t="shared" si="7"/>
        <v>1</v>
      </c>
      <c r="N26" s="131">
        <v>0</v>
      </c>
      <c r="O26" s="113">
        <v>1</v>
      </c>
      <c r="P26" s="132">
        <v>0</v>
      </c>
      <c r="Q26" s="133">
        <v>0</v>
      </c>
      <c r="R26" s="172" t="s">
        <v>115</v>
      </c>
      <c r="S26" s="134">
        <v>0</v>
      </c>
      <c r="T26" s="141">
        <v>0</v>
      </c>
      <c r="U26" s="217">
        <f t="shared" si="8"/>
        <v>1</v>
      </c>
    </row>
    <row r="27" spans="1:21" ht="15" thickBot="1">
      <c r="A27" s="242"/>
      <c r="B27" s="143">
        <v>4</v>
      </c>
      <c r="C27" s="144" t="s">
        <v>27</v>
      </c>
      <c r="D27" s="158" t="s">
        <v>54</v>
      </c>
      <c r="E27" s="159" t="s">
        <v>47</v>
      </c>
      <c r="F27" s="159" t="s">
        <v>58</v>
      </c>
      <c r="G27" s="160">
        <f>ROW()</f>
        <v>27</v>
      </c>
      <c r="H27" s="177" t="s">
        <v>63</v>
      </c>
      <c r="I27" s="159" t="s">
        <v>57</v>
      </c>
      <c r="J27" s="159" t="s">
        <v>55</v>
      </c>
      <c r="K27" s="159" t="s">
        <v>48</v>
      </c>
      <c r="L27" s="161" t="s">
        <v>53</v>
      </c>
      <c r="M27" s="169">
        <f t="shared" si="7"/>
        <v>1</v>
      </c>
      <c r="N27" s="145">
        <v>0</v>
      </c>
      <c r="O27" s="146">
        <v>1</v>
      </c>
      <c r="P27" s="147">
        <v>0</v>
      </c>
      <c r="Q27" s="148">
        <v>0</v>
      </c>
      <c r="R27" s="173" t="s">
        <v>115</v>
      </c>
      <c r="S27" s="149">
        <v>0</v>
      </c>
      <c r="T27" s="150">
        <v>0</v>
      </c>
      <c r="U27" s="218">
        <f t="shared" si="8"/>
        <v>1</v>
      </c>
    </row>
    <row r="28" spans="1:21" ht="15" thickTop="1">
      <c r="A28" s="242"/>
      <c r="B28" s="116">
        <v>5</v>
      </c>
      <c r="C28" s="121" t="s">
        <v>15</v>
      </c>
      <c r="D28" s="162" t="s">
        <v>57</v>
      </c>
      <c r="E28" s="152" t="s">
        <v>54</v>
      </c>
      <c r="F28" s="152" t="s">
        <v>48</v>
      </c>
      <c r="G28" s="175" t="s">
        <v>63</v>
      </c>
      <c r="H28" s="163">
        <f>ROW()</f>
        <v>28</v>
      </c>
      <c r="I28" s="152" t="s">
        <v>47</v>
      </c>
      <c r="J28" s="152" t="s">
        <v>58</v>
      </c>
      <c r="K28" s="152" t="s">
        <v>55</v>
      </c>
      <c r="L28" s="153" t="s">
        <v>56</v>
      </c>
      <c r="M28" s="167">
        <f t="shared" si="7"/>
        <v>1</v>
      </c>
      <c r="N28" s="126">
        <v>0</v>
      </c>
      <c r="O28" s="127">
        <v>1</v>
      </c>
      <c r="P28" s="128">
        <v>0</v>
      </c>
      <c r="Q28" s="129">
        <v>0</v>
      </c>
      <c r="R28" s="171" t="s">
        <v>115</v>
      </c>
      <c r="S28" s="130">
        <v>0</v>
      </c>
      <c r="T28" s="140">
        <v>0</v>
      </c>
      <c r="U28" s="216">
        <f t="shared" si="8"/>
        <v>1</v>
      </c>
    </row>
    <row r="29" spans="1:21" ht="14.25">
      <c r="A29" s="242"/>
      <c r="B29" s="114">
        <v>6</v>
      </c>
      <c r="C29" s="122" t="s">
        <v>24</v>
      </c>
      <c r="D29" s="154" t="s">
        <v>55</v>
      </c>
      <c r="E29" s="156" t="s">
        <v>48</v>
      </c>
      <c r="F29" s="176" t="s">
        <v>63</v>
      </c>
      <c r="G29" s="156" t="s">
        <v>57</v>
      </c>
      <c r="H29" s="156" t="s">
        <v>47</v>
      </c>
      <c r="I29" s="155">
        <f>ROW()</f>
        <v>29</v>
      </c>
      <c r="J29" s="156" t="s">
        <v>56</v>
      </c>
      <c r="K29" s="156" t="s">
        <v>53</v>
      </c>
      <c r="L29" s="157" t="s">
        <v>54</v>
      </c>
      <c r="M29" s="168">
        <f t="shared" si="7"/>
        <v>1</v>
      </c>
      <c r="N29" s="131">
        <v>0</v>
      </c>
      <c r="O29" s="113">
        <v>1</v>
      </c>
      <c r="P29" s="132">
        <v>0</v>
      </c>
      <c r="Q29" s="133">
        <v>0</v>
      </c>
      <c r="R29" s="172" t="s">
        <v>115</v>
      </c>
      <c r="S29" s="134">
        <v>0</v>
      </c>
      <c r="T29" s="141">
        <v>0</v>
      </c>
      <c r="U29" s="217">
        <f t="shared" si="8"/>
        <v>1</v>
      </c>
    </row>
    <row r="30" spans="1:21" ht="14.25">
      <c r="A30" s="242"/>
      <c r="B30" s="114">
        <v>7</v>
      </c>
      <c r="C30" s="122" t="s">
        <v>8</v>
      </c>
      <c r="D30" s="154" t="s">
        <v>53</v>
      </c>
      <c r="E30" s="176" t="s">
        <v>63</v>
      </c>
      <c r="F30" s="156" t="s">
        <v>57</v>
      </c>
      <c r="G30" s="156" t="s">
        <v>55</v>
      </c>
      <c r="H30" s="156" t="s">
        <v>58</v>
      </c>
      <c r="I30" s="156" t="s">
        <v>56</v>
      </c>
      <c r="J30" s="155">
        <f>ROW()</f>
        <v>30</v>
      </c>
      <c r="K30" s="156" t="s">
        <v>47</v>
      </c>
      <c r="L30" s="157" t="s">
        <v>48</v>
      </c>
      <c r="M30" s="168">
        <f t="shared" si="7"/>
        <v>1</v>
      </c>
      <c r="N30" s="131">
        <v>0</v>
      </c>
      <c r="O30" s="113">
        <v>1</v>
      </c>
      <c r="P30" s="132">
        <v>0</v>
      </c>
      <c r="Q30" s="133">
        <v>0</v>
      </c>
      <c r="R30" s="172" t="s">
        <v>115</v>
      </c>
      <c r="S30" s="134">
        <v>0</v>
      </c>
      <c r="T30" s="141">
        <v>0</v>
      </c>
      <c r="U30" s="217">
        <f t="shared" si="8"/>
        <v>1</v>
      </c>
    </row>
    <row r="31" spans="1:21" ht="14.25">
      <c r="A31" s="242"/>
      <c r="B31" s="114">
        <v>8</v>
      </c>
      <c r="C31" s="122" t="s">
        <v>21</v>
      </c>
      <c r="D31" s="222" t="s">
        <v>63</v>
      </c>
      <c r="E31" s="156" t="s">
        <v>56</v>
      </c>
      <c r="F31" s="156" t="s">
        <v>54</v>
      </c>
      <c r="G31" s="156" t="s">
        <v>48</v>
      </c>
      <c r="H31" s="156" t="s">
        <v>55</v>
      </c>
      <c r="I31" s="156" t="s">
        <v>53</v>
      </c>
      <c r="J31" s="156" t="s">
        <v>47</v>
      </c>
      <c r="K31" s="155">
        <f>ROW()</f>
        <v>31</v>
      </c>
      <c r="L31" s="157" t="s">
        <v>58</v>
      </c>
      <c r="M31" s="168">
        <f t="shared" si="7"/>
        <v>1</v>
      </c>
      <c r="N31" s="131">
        <v>0</v>
      </c>
      <c r="O31" s="113">
        <v>1</v>
      </c>
      <c r="P31" s="132">
        <v>0</v>
      </c>
      <c r="Q31" s="133">
        <v>0</v>
      </c>
      <c r="R31" s="172" t="s">
        <v>115</v>
      </c>
      <c r="S31" s="134">
        <v>0</v>
      </c>
      <c r="T31" s="141">
        <v>0</v>
      </c>
      <c r="U31" s="217">
        <f t="shared" si="8"/>
        <v>1</v>
      </c>
    </row>
    <row r="32" spans="1:21" ht="15" thickBot="1">
      <c r="A32" s="242"/>
      <c r="B32" s="115">
        <v>9</v>
      </c>
      <c r="C32" s="123" t="s">
        <v>36</v>
      </c>
      <c r="D32" s="221" t="s">
        <v>47</v>
      </c>
      <c r="E32" s="164" t="s">
        <v>57</v>
      </c>
      <c r="F32" s="164" t="s">
        <v>55</v>
      </c>
      <c r="G32" s="164" t="s">
        <v>53</v>
      </c>
      <c r="H32" s="164" t="s">
        <v>56</v>
      </c>
      <c r="I32" s="164" t="s">
        <v>54</v>
      </c>
      <c r="J32" s="164" t="s">
        <v>48</v>
      </c>
      <c r="K32" s="164" t="s">
        <v>58</v>
      </c>
      <c r="L32" s="165">
        <f>ROW()</f>
        <v>32</v>
      </c>
      <c r="M32" s="170">
        <f t="shared" si="7"/>
        <v>0</v>
      </c>
      <c r="N32" s="135">
        <v>0</v>
      </c>
      <c r="O32" s="136">
        <v>0</v>
      </c>
      <c r="P32" s="137">
        <v>0</v>
      </c>
      <c r="Q32" s="138">
        <v>0</v>
      </c>
      <c r="R32" s="174" t="s">
        <v>115</v>
      </c>
      <c r="S32" s="139">
        <v>0</v>
      </c>
      <c r="T32" s="142">
        <v>0</v>
      </c>
      <c r="U32" s="219">
        <f t="shared" si="8"/>
        <v>0</v>
      </c>
    </row>
    <row r="33" ht="15" thickBot="1">
      <c r="U33" s="214"/>
    </row>
    <row r="34" spans="2:21" ht="15" thickBot="1">
      <c r="B34" s="117" t="s">
        <v>50</v>
      </c>
      <c r="C34" s="120" t="s">
        <v>49</v>
      </c>
      <c r="D34" s="223">
        <f aca="true" t="shared" si="9" ref="D34:L34">SUM(D35:D43)-ROW()</f>
        <v>1</v>
      </c>
      <c r="E34" s="118">
        <f t="shared" si="9"/>
        <v>2</v>
      </c>
      <c r="F34" s="118">
        <f t="shared" si="9"/>
        <v>3</v>
      </c>
      <c r="G34" s="118">
        <f t="shared" si="9"/>
        <v>4</v>
      </c>
      <c r="H34" s="118">
        <f t="shared" si="9"/>
        <v>5</v>
      </c>
      <c r="I34" s="118">
        <f t="shared" si="9"/>
        <v>6</v>
      </c>
      <c r="J34" s="118">
        <f t="shared" si="9"/>
        <v>7</v>
      </c>
      <c r="K34" s="118">
        <f t="shared" si="9"/>
        <v>8</v>
      </c>
      <c r="L34" s="120">
        <f t="shared" si="9"/>
        <v>9</v>
      </c>
      <c r="M34" s="166" t="s">
        <v>114</v>
      </c>
      <c r="N34" s="117" t="s">
        <v>102</v>
      </c>
      <c r="O34" s="118" t="s">
        <v>103</v>
      </c>
      <c r="P34" s="120" t="s">
        <v>104</v>
      </c>
      <c r="Q34" s="209" t="s">
        <v>491</v>
      </c>
      <c r="R34" s="125" t="s">
        <v>105</v>
      </c>
      <c r="S34" s="124" t="s">
        <v>107</v>
      </c>
      <c r="T34" s="120" t="s">
        <v>106</v>
      </c>
      <c r="U34" s="215" t="s">
        <v>108</v>
      </c>
    </row>
    <row r="35" spans="1:21" ht="14.25">
      <c r="A35" s="242" t="s">
        <v>110</v>
      </c>
      <c r="B35" s="116">
        <v>1</v>
      </c>
      <c r="C35" s="121" t="s">
        <v>34</v>
      </c>
      <c r="D35" s="151">
        <f>ROW()</f>
        <v>35</v>
      </c>
      <c r="E35" s="152" t="s">
        <v>54</v>
      </c>
      <c r="F35" s="152" t="s">
        <v>58</v>
      </c>
      <c r="G35" s="152" t="s">
        <v>56</v>
      </c>
      <c r="H35" s="152" t="s">
        <v>55</v>
      </c>
      <c r="I35" s="152" t="s">
        <v>53</v>
      </c>
      <c r="J35" s="152" t="s">
        <v>57</v>
      </c>
      <c r="K35" s="175" t="s">
        <v>63</v>
      </c>
      <c r="L35" s="153" t="s">
        <v>47</v>
      </c>
      <c r="M35" s="167">
        <f aca="true" t="shared" si="10" ref="M35:M43">SUM(N35:Q35)</f>
        <v>1</v>
      </c>
      <c r="N35" s="126">
        <v>0</v>
      </c>
      <c r="O35" s="127">
        <v>1</v>
      </c>
      <c r="P35" s="128">
        <v>0</v>
      </c>
      <c r="Q35" s="210">
        <v>0</v>
      </c>
      <c r="R35" s="171" t="s">
        <v>115</v>
      </c>
      <c r="S35" s="130">
        <v>0</v>
      </c>
      <c r="T35" s="140">
        <v>0</v>
      </c>
      <c r="U35" s="216">
        <f aca="true" t="shared" si="11" ref="U35:U43">N35*3+O35-Q35</f>
        <v>1</v>
      </c>
    </row>
    <row r="36" spans="1:21" ht="14.25">
      <c r="A36" s="242"/>
      <c r="B36" s="114">
        <v>2</v>
      </c>
      <c r="C36" s="122" t="s">
        <v>40</v>
      </c>
      <c r="D36" s="154" t="s">
        <v>54</v>
      </c>
      <c r="E36" s="155">
        <f>ROW()</f>
        <v>36</v>
      </c>
      <c r="F36" s="156" t="s">
        <v>47</v>
      </c>
      <c r="G36" s="156" t="s">
        <v>58</v>
      </c>
      <c r="H36" s="156" t="s">
        <v>57</v>
      </c>
      <c r="I36" s="156" t="s">
        <v>55</v>
      </c>
      <c r="J36" s="176" t="s">
        <v>63</v>
      </c>
      <c r="K36" s="156" t="s">
        <v>48</v>
      </c>
      <c r="L36" s="157" t="s">
        <v>53</v>
      </c>
      <c r="M36" s="168">
        <f t="shared" si="10"/>
        <v>1</v>
      </c>
      <c r="N36" s="131">
        <v>0</v>
      </c>
      <c r="O36" s="113">
        <v>1</v>
      </c>
      <c r="P36" s="132">
        <v>0</v>
      </c>
      <c r="Q36" s="133">
        <v>0</v>
      </c>
      <c r="R36" s="172" t="s">
        <v>115</v>
      </c>
      <c r="S36" s="134">
        <v>0</v>
      </c>
      <c r="T36" s="141">
        <v>0</v>
      </c>
      <c r="U36" s="217">
        <f t="shared" si="11"/>
        <v>1</v>
      </c>
    </row>
    <row r="37" spans="1:21" ht="14.25">
      <c r="A37" s="242"/>
      <c r="B37" s="114">
        <v>3</v>
      </c>
      <c r="C37" s="122" t="s">
        <v>20</v>
      </c>
      <c r="D37" s="154" t="s">
        <v>58</v>
      </c>
      <c r="E37" s="156" t="s">
        <v>47</v>
      </c>
      <c r="F37" s="155">
        <f>ROW()</f>
        <v>37</v>
      </c>
      <c r="G37" s="156" t="s">
        <v>53</v>
      </c>
      <c r="H37" s="156" t="s">
        <v>48</v>
      </c>
      <c r="I37" s="176" t="s">
        <v>63</v>
      </c>
      <c r="J37" s="156" t="s">
        <v>54</v>
      </c>
      <c r="K37" s="156" t="s">
        <v>56</v>
      </c>
      <c r="L37" s="157" t="s">
        <v>57</v>
      </c>
      <c r="M37" s="168">
        <f t="shared" si="10"/>
        <v>1</v>
      </c>
      <c r="N37" s="131">
        <v>0</v>
      </c>
      <c r="O37" s="113">
        <v>1</v>
      </c>
      <c r="P37" s="132">
        <v>0</v>
      </c>
      <c r="Q37" s="133">
        <v>0</v>
      </c>
      <c r="R37" s="172" t="s">
        <v>115</v>
      </c>
      <c r="S37" s="134">
        <v>0</v>
      </c>
      <c r="T37" s="141">
        <v>0</v>
      </c>
      <c r="U37" s="217">
        <f t="shared" si="11"/>
        <v>1</v>
      </c>
    </row>
    <row r="38" spans="1:21" ht="15" thickBot="1">
      <c r="A38" s="242"/>
      <c r="B38" s="143">
        <v>4</v>
      </c>
      <c r="C38" s="144" t="s">
        <v>19</v>
      </c>
      <c r="D38" s="158" t="s">
        <v>56</v>
      </c>
      <c r="E38" s="159" t="s">
        <v>58</v>
      </c>
      <c r="F38" s="159" t="s">
        <v>53</v>
      </c>
      <c r="G38" s="160">
        <f>ROW()</f>
        <v>38</v>
      </c>
      <c r="H38" s="177" t="s">
        <v>63</v>
      </c>
      <c r="I38" s="159" t="s">
        <v>57</v>
      </c>
      <c r="J38" s="159" t="s">
        <v>48</v>
      </c>
      <c r="K38" s="159" t="s">
        <v>54</v>
      </c>
      <c r="L38" s="161" t="s">
        <v>55</v>
      </c>
      <c r="M38" s="169">
        <f t="shared" si="10"/>
        <v>1</v>
      </c>
      <c r="N38" s="145">
        <v>0</v>
      </c>
      <c r="O38" s="146">
        <v>1</v>
      </c>
      <c r="P38" s="147">
        <v>0</v>
      </c>
      <c r="Q38" s="148">
        <v>0</v>
      </c>
      <c r="R38" s="173" t="s">
        <v>115</v>
      </c>
      <c r="S38" s="149">
        <v>0</v>
      </c>
      <c r="T38" s="150">
        <v>0</v>
      </c>
      <c r="U38" s="218">
        <f t="shared" si="11"/>
        <v>1</v>
      </c>
    </row>
    <row r="39" spans="1:21" ht="15" thickTop="1">
      <c r="A39" s="242"/>
      <c r="B39" s="116">
        <v>5</v>
      </c>
      <c r="C39" s="121" t="s">
        <v>13</v>
      </c>
      <c r="D39" s="162" t="s">
        <v>55</v>
      </c>
      <c r="E39" s="152" t="s">
        <v>57</v>
      </c>
      <c r="F39" s="152" t="s">
        <v>48</v>
      </c>
      <c r="G39" s="175" t="s">
        <v>63</v>
      </c>
      <c r="H39" s="163">
        <f>ROW()</f>
        <v>39</v>
      </c>
      <c r="I39" s="152" t="s">
        <v>56</v>
      </c>
      <c r="J39" s="152" t="s">
        <v>47</v>
      </c>
      <c r="K39" s="152" t="s">
        <v>53</v>
      </c>
      <c r="L39" s="153" t="s">
        <v>54</v>
      </c>
      <c r="M39" s="167">
        <f t="shared" si="10"/>
        <v>1</v>
      </c>
      <c r="N39" s="126">
        <v>0</v>
      </c>
      <c r="O39" s="127">
        <v>1</v>
      </c>
      <c r="P39" s="128">
        <v>0</v>
      </c>
      <c r="Q39" s="129">
        <v>0</v>
      </c>
      <c r="R39" s="171" t="s">
        <v>115</v>
      </c>
      <c r="S39" s="130">
        <v>0</v>
      </c>
      <c r="T39" s="140">
        <v>0</v>
      </c>
      <c r="U39" s="216">
        <f t="shared" si="11"/>
        <v>1</v>
      </c>
    </row>
    <row r="40" spans="1:21" ht="14.25">
      <c r="A40" s="242"/>
      <c r="B40" s="114">
        <v>6</v>
      </c>
      <c r="C40" s="122" t="s">
        <v>11</v>
      </c>
      <c r="D40" s="154" t="s">
        <v>53</v>
      </c>
      <c r="E40" s="156" t="s">
        <v>55</v>
      </c>
      <c r="F40" s="176" t="s">
        <v>63</v>
      </c>
      <c r="G40" s="156" t="s">
        <v>57</v>
      </c>
      <c r="H40" s="156" t="s">
        <v>56</v>
      </c>
      <c r="I40" s="155">
        <f>ROW()</f>
        <v>40</v>
      </c>
      <c r="J40" s="156" t="s">
        <v>58</v>
      </c>
      <c r="K40" s="156" t="s">
        <v>47</v>
      </c>
      <c r="L40" s="157" t="s">
        <v>48</v>
      </c>
      <c r="M40" s="168">
        <f t="shared" si="10"/>
        <v>1</v>
      </c>
      <c r="N40" s="131">
        <v>0</v>
      </c>
      <c r="O40" s="113">
        <v>1</v>
      </c>
      <c r="P40" s="132">
        <v>0</v>
      </c>
      <c r="Q40" s="133">
        <v>0</v>
      </c>
      <c r="R40" s="172" t="s">
        <v>115</v>
      </c>
      <c r="S40" s="134">
        <v>0</v>
      </c>
      <c r="T40" s="141">
        <v>0</v>
      </c>
      <c r="U40" s="217">
        <f t="shared" si="11"/>
        <v>1</v>
      </c>
    </row>
    <row r="41" spans="1:21" ht="14.25">
      <c r="A41" s="242"/>
      <c r="B41" s="114">
        <v>7</v>
      </c>
      <c r="C41" s="122" t="s">
        <v>18</v>
      </c>
      <c r="D41" s="154" t="s">
        <v>57</v>
      </c>
      <c r="E41" s="176" t="s">
        <v>63</v>
      </c>
      <c r="F41" s="156" t="s">
        <v>54</v>
      </c>
      <c r="G41" s="156" t="s">
        <v>48</v>
      </c>
      <c r="H41" s="156" t="s">
        <v>47</v>
      </c>
      <c r="I41" s="156" t="s">
        <v>58</v>
      </c>
      <c r="J41" s="155">
        <f>ROW()</f>
        <v>41</v>
      </c>
      <c r="K41" s="156" t="s">
        <v>55</v>
      </c>
      <c r="L41" s="157" t="s">
        <v>56</v>
      </c>
      <c r="M41" s="168">
        <f t="shared" si="10"/>
        <v>1</v>
      </c>
      <c r="N41" s="131">
        <v>0</v>
      </c>
      <c r="O41" s="113">
        <v>1</v>
      </c>
      <c r="P41" s="132">
        <v>0</v>
      </c>
      <c r="Q41" s="133">
        <v>0</v>
      </c>
      <c r="R41" s="172" t="s">
        <v>115</v>
      </c>
      <c r="S41" s="134">
        <v>0</v>
      </c>
      <c r="T41" s="141">
        <v>0</v>
      </c>
      <c r="U41" s="217">
        <f t="shared" si="11"/>
        <v>1</v>
      </c>
    </row>
    <row r="42" spans="1:21" ht="14.25">
      <c r="A42" s="242"/>
      <c r="B42" s="114">
        <v>8</v>
      </c>
      <c r="C42" s="122" t="s">
        <v>14</v>
      </c>
      <c r="D42" s="222" t="s">
        <v>63</v>
      </c>
      <c r="E42" s="156" t="s">
        <v>48</v>
      </c>
      <c r="F42" s="156" t="s">
        <v>56</v>
      </c>
      <c r="G42" s="156" t="s">
        <v>54</v>
      </c>
      <c r="H42" s="156" t="s">
        <v>53</v>
      </c>
      <c r="I42" s="156" t="s">
        <v>47</v>
      </c>
      <c r="J42" s="156" t="s">
        <v>55</v>
      </c>
      <c r="K42" s="155">
        <f>ROW()</f>
        <v>42</v>
      </c>
      <c r="L42" s="157" t="s">
        <v>58</v>
      </c>
      <c r="M42" s="168">
        <f t="shared" si="10"/>
        <v>1</v>
      </c>
      <c r="N42" s="131">
        <v>0</v>
      </c>
      <c r="O42" s="113">
        <v>1</v>
      </c>
      <c r="P42" s="132">
        <v>0</v>
      </c>
      <c r="Q42" s="133">
        <v>0</v>
      </c>
      <c r="R42" s="172" t="s">
        <v>115</v>
      </c>
      <c r="S42" s="134">
        <v>0</v>
      </c>
      <c r="T42" s="141">
        <v>0</v>
      </c>
      <c r="U42" s="217">
        <f t="shared" si="11"/>
        <v>1</v>
      </c>
    </row>
    <row r="43" spans="1:21" ht="15" thickBot="1">
      <c r="A43" s="242"/>
      <c r="B43" s="115">
        <v>9</v>
      </c>
      <c r="C43" s="123" t="s">
        <v>17</v>
      </c>
      <c r="D43" s="221" t="s">
        <v>47</v>
      </c>
      <c r="E43" s="164" t="s">
        <v>53</v>
      </c>
      <c r="F43" s="164" t="s">
        <v>57</v>
      </c>
      <c r="G43" s="164" t="s">
        <v>55</v>
      </c>
      <c r="H43" s="164" t="s">
        <v>54</v>
      </c>
      <c r="I43" s="164" t="s">
        <v>48</v>
      </c>
      <c r="J43" s="164" t="s">
        <v>56</v>
      </c>
      <c r="K43" s="164" t="s">
        <v>58</v>
      </c>
      <c r="L43" s="165">
        <f>ROW()</f>
        <v>43</v>
      </c>
      <c r="M43" s="170">
        <f t="shared" si="10"/>
        <v>0</v>
      </c>
      <c r="N43" s="135">
        <v>0</v>
      </c>
      <c r="O43" s="136">
        <v>0</v>
      </c>
      <c r="P43" s="137">
        <v>0</v>
      </c>
      <c r="Q43" s="138">
        <v>0</v>
      </c>
      <c r="R43" s="174" t="s">
        <v>115</v>
      </c>
      <c r="S43" s="139">
        <v>0</v>
      </c>
      <c r="T43" s="142">
        <v>0</v>
      </c>
      <c r="U43" s="219">
        <f t="shared" si="11"/>
        <v>0</v>
      </c>
    </row>
    <row r="44" ht="14.25">
      <c r="Q44" s="30">
        <f>SUM(Q2:Q43)</f>
        <v>0</v>
      </c>
    </row>
  </sheetData>
  <sheetProtection/>
  <mergeCells count="4">
    <mergeCell ref="A2:A10"/>
    <mergeCell ref="A13:A21"/>
    <mergeCell ref="A24:A32"/>
    <mergeCell ref="A35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6" sqref="G6"/>
    </sheetView>
  </sheetViews>
  <sheetFormatPr defaultColWidth="9.140625" defaultRowHeight="15"/>
  <cols>
    <col min="1" max="1" width="4.8515625" style="30" bestFit="1" customWidth="1"/>
    <col min="2" max="2" width="31.57421875" style="30" bestFit="1" customWidth="1"/>
    <col min="3" max="3" width="32.28125" style="30" bestFit="1" customWidth="1"/>
    <col min="4" max="4" width="9.140625" style="96" customWidth="1"/>
    <col min="5" max="5" width="9.140625" style="30" customWidth="1"/>
    <col min="6" max="16384" width="9.140625" style="31" customWidth="1"/>
  </cols>
  <sheetData>
    <row r="1" spans="1:5" ht="14.25">
      <c r="A1" s="30" t="s">
        <v>42</v>
      </c>
      <c r="B1" s="30" t="s">
        <v>43</v>
      </c>
      <c r="C1" s="30" t="s">
        <v>44</v>
      </c>
      <c r="D1" s="96" t="s">
        <v>100</v>
      </c>
      <c r="E1" s="30" t="s">
        <v>113</v>
      </c>
    </row>
    <row r="2" spans="1:5" ht="14.25">
      <c r="A2" s="30">
        <v>1</v>
      </c>
      <c r="B2" s="32" t="s">
        <v>10</v>
      </c>
      <c r="C2" s="32" t="s">
        <v>41</v>
      </c>
      <c r="D2" s="107" t="s">
        <v>829</v>
      </c>
      <c r="E2" s="113">
        <v>1</v>
      </c>
    </row>
    <row r="3" spans="1:5" ht="14.25">
      <c r="A3" s="30">
        <v>1</v>
      </c>
      <c r="B3" s="32" t="s">
        <v>29</v>
      </c>
      <c r="C3" s="32" t="s">
        <v>38</v>
      </c>
      <c r="D3" s="107" t="s">
        <v>831</v>
      </c>
      <c r="E3" s="113">
        <v>1</v>
      </c>
    </row>
    <row r="4" spans="1:5" ht="14.25">
      <c r="A4" s="30">
        <v>1</v>
      </c>
      <c r="B4" s="32" t="s">
        <v>35</v>
      </c>
      <c r="C4" s="32" t="s">
        <v>16</v>
      </c>
      <c r="D4" s="107" t="s">
        <v>833</v>
      </c>
      <c r="E4" s="113">
        <v>1</v>
      </c>
    </row>
    <row r="5" spans="1:5" ht="14.25">
      <c r="A5" s="30">
        <v>1</v>
      </c>
      <c r="B5" s="32" t="s">
        <v>26</v>
      </c>
      <c r="C5" s="32" t="s">
        <v>32</v>
      </c>
      <c r="D5" s="107" t="s">
        <v>835</v>
      </c>
      <c r="E5" s="113">
        <v>1</v>
      </c>
    </row>
    <row r="6" spans="1:5" ht="14.25">
      <c r="A6" s="30">
        <v>1</v>
      </c>
      <c r="B6" s="32" t="s">
        <v>7</v>
      </c>
      <c r="C6" s="32" t="s">
        <v>25</v>
      </c>
      <c r="D6" s="107" t="s">
        <v>837</v>
      </c>
      <c r="E6" s="113">
        <v>2</v>
      </c>
    </row>
    <row r="7" spans="1:5" ht="14.25">
      <c r="A7" s="30">
        <v>1</v>
      </c>
      <c r="B7" s="32" t="s">
        <v>30</v>
      </c>
      <c r="C7" s="32" t="s">
        <v>22</v>
      </c>
      <c r="D7" s="107" t="s">
        <v>578</v>
      </c>
      <c r="E7" s="113">
        <v>2</v>
      </c>
    </row>
    <row r="8" spans="1:5" ht="14.25">
      <c r="A8" s="30">
        <v>1</v>
      </c>
      <c r="B8" s="32" t="s">
        <v>116</v>
      </c>
      <c r="C8" s="32" t="s">
        <v>12</v>
      </c>
      <c r="D8" s="107" t="s">
        <v>840</v>
      </c>
      <c r="E8" s="113">
        <v>2</v>
      </c>
    </row>
    <row r="9" spans="1:5" ht="14.25">
      <c r="A9" s="30">
        <v>1</v>
      </c>
      <c r="B9" s="32" t="s">
        <v>33</v>
      </c>
      <c r="C9" s="32" t="s">
        <v>23</v>
      </c>
      <c r="D9" s="107" t="s">
        <v>842</v>
      </c>
      <c r="E9" s="113">
        <v>2</v>
      </c>
    </row>
    <row r="10" spans="1:5" ht="14.25">
      <c r="A10" s="30">
        <v>1</v>
      </c>
      <c r="B10" s="32" t="s">
        <v>39</v>
      </c>
      <c r="C10" s="32" t="s">
        <v>21</v>
      </c>
      <c r="D10" s="107" t="s">
        <v>844</v>
      </c>
      <c r="E10" s="113">
        <v>3</v>
      </c>
    </row>
    <row r="11" spans="1:5" ht="14.25">
      <c r="A11" s="30">
        <v>1</v>
      </c>
      <c r="B11" s="32" t="s">
        <v>8</v>
      </c>
      <c r="C11" s="32" t="s">
        <v>37</v>
      </c>
      <c r="D11" s="107" t="s">
        <v>842</v>
      </c>
      <c r="E11" s="113">
        <v>3</v>
      </c>
    </row>
    <row r="12" spans="1:5" ht="14.25">
      <c r="A12" s="30">
        <v>1</v>
      </c>
      <c r="B12" s="32" t="s">
        <v>27</v>
      </c>
      <c r="C12" s="32" t="s">
        <v>15</v>
      </c>
      <c r="D12" s="107" t="s">
        <v>552</v>
      </c>
      <c r="E12" s="113">
        <v>3</v>
      </c>
    </row>
    <row r="13" spans="1:5" ht="14.25">
      <c r="A13" s="30">
        <v>1</v>
      </c>
      <c r="B13" s="32" t="s">
        <v>24</v>
      </c>
      <c r="C13" s="32" t="s">
        <v>494</v>
      </c>
      <c r="D13" s="107" t="s">
        <v>552</v>
      </c>
      <c r="E13" s="113">
        <v>3</v>
      </c>
    </row>
    <row r="14" spans="1:5" ht="14.25">
      <c r="A14" s="30">
        <v>1</v>
      </c>
      <c r="B14" s="32" t="s">
        <v>34</v>
      </c>
      <c r="C14" s="32" t="s">
        <v>14</v>
      </c>
      <c r="D14" s="107" t="s">
        <v>849</v>
      </c>
      <c r="E14" s="113">
        <v>4</v>
      </c>
    </row>
    <row r="15" spans="1:5" ht="14.25">
      <c r="A15" s="30">
        <v>1</v>
      </c>
      <c r="B15" s="32" t="s">
        <v>11</v>
      </c>
      <c r="C15" s="32" t="s">
        <v>20</v>
      </c>
      <c r="D15" s="107" t="s">
        <v>851</v>
      </c>
      <c r="E15" s="113">
        <v>4</v>
      </c>
    </row>
    <row r="16" spans="1:5" ht="14.25">
      <c r="A16" s="30">
        <v>1</v>
      </c>
      <c r="B16" s="32" t="s">
        <v>40</v>
      </c>
      <c r="C16" s="32" t="s">
        <v>18</v>
      </c>
      <c r="D16" s="107" t="s">
        <v>853</v>
      </c>
      <c r="E16" s="113">
        <v>4</v>
      </c>
    </row>
    <row r="17" spans="1:5" ht="14.25">
      <c r="A17" s="33">
        <v>1</v>
      </c>
      <c r="B17" s="34" t="s">
        <v>13</v>
      </c>
      <c r="C17" s="34" t="s">
        <v>19</v>
      </c>
      <c r="D17" s="107" t="s">
        <v>855</v>
      </c>
      <c r="E17" s="113">
        <v>4</v>
      </c>
    </row>
    <row r="18" spans="1:5" ht="14.25">
      <c r="A18" s="30">
        <v>2</v>
      </c>
      <c r="B18" s="32" t="s">
        <v>16</v>
      </c>
      <c r="C18" s="32" t="s">
        <v>26</v>
      </c>
      <c r="D18" s="107"/>
      <c r="E18" s="113">
        <v>1</v>
      </c>
    </row>
    <row r="19" spans="1:5" ht="14.25">
      <c r="A19" s="30">
        <v>2</v>
      </c>
      <c r="B19" s="32" t="s">
        <v>38</v>
      </c>
      <c r="C19" s="32" t="s">
        <v>35</v>
      </c>
      <c r="D19" s="107"/>
      <c r="E19" s="113">
        <v>1</v>
      </c>
    </row>
    <row r="20" spans="1:5" ht="14.25">
      <c r="A20" s="30">
        <v>2</v>
      </c>
      <c r="B20" s="32" t="s">
        <v>41</v>
      </c>
      <c r="C20" s="32" t="s">
        <v>29</v>
      </c>
      <c r="D20" s="107"/>
      <c r="E20" s="113">
        <v>1</v>
      </c>
    </row>
    <row r="21" spans="1:5" ht="14.25">
      <c r="A21" s="30">
        <v>2</v>
      </c>
      <c r="B21" s="32" t="s">
        <v>28</v>
      </c>
      <c r="C21" s="32" t="s">
        <v>10</v>
      </c>
      <c r="D21" s="107"/>
      <c r="E21" s="113">
        <v>1</v>
      </c>
    </row>
    <row r="22" spans="1:5" ht="14.25">
      <c r="A22" s="30">
        <v>2</v>
      </c>
      <c r="B22" s="32" t="s">
        <v>12</v>
      </c>
      <c r="C22" s="32" t="s">
        <v>33</v>
      </c>
      <c r="D22" s="107"/>
      <c r="E22" s="113">
        <v>2</v>
      </c>
    </row>
    <row r="23" spans="1:5" ht="14.25">
      <c r="A23" s="30">
        <v>2</v>
      </c>
      <c r="B23" s="32" t="s">
        <v>22</v>
      </c>
      <c r="C23" s="32" t="s">
        <v>116</v>
      </c>
      <c r="D23" s="107"/>
      <c r="E23" s="113">
        <v>2</v>
      </c>
    </row>
    <row r="24" spans="1:5" ht="14.25">
      <c r="A24" s="30">
        <v>2</v>
      </c>
      <c r="B24" s="32" t="s">
        <v>25</v>
      </c>
      <c r="C24" s="32" t="s">
        <v>30</v>
      </c>
      <c r="D24" s="107"/>
      <c r="E24" s="113">
        <v>2</v>
      </c>
    </row>
    <row r="25" spans="1:5" ht="14.25">
      <c r="A25" s="30">
        <v>2</v>
      </c>
      <c r="B25" s="32" t="s">
        <v>31</v>
      </c>
      <c r="C25" s="32" t="s">
        <v>7</v>
      </c>
      <c r="D25" s="107"/>
      <c r="E25" s="113">
        <v>2</v>
      </c>
    </row>
    <row r="26" spans="1:5" ht="14.25">
      <c r="A26" s="30">
        <v>2</v>
      </c>
      <c r="B26" s="32" t="s">
        <v>15</v>
      </c>
      <c r="C26" s="32" t="s">
        <v>24</v>
      </c>
      <c r="D26" s="107"/>
      <c r="E26" s="113">
        <v>3</v>
      </c>
    </row>
    <row r="27" spans="1:5" ht="14.25">
      <c r="A27" s="30">
        <v>2</v>
      </c>
      <c r="B27" s="32" t="s">
        <v>37</v>
      </c>
      <c r="C27" s="32" t="s">
        <v>27</v>
      </c>
      <c r="D27" s="107"/>
      <c r="E27" s="113">
        <v>3</v>
      </c>
    </row>
    <row r="28" spans="1:5" ht="14.25">
      <c r="A28" s="30">
        <v>2</v>
      </c>
      <c r="B28" s="32" t="s">
        <v>21</v>
      </c>
      <c r="C28" s="32" t="s">
        <v>8</v>
      </c>
      <c r="D28" s="107"/>
      <c r="E28" s="113">
        <v>3</v>
      </c>
    </row>
    <row r="29" spans="1:5" ht="14.25">
      <c r="A29" s="30">
        <v>2</v>
      </c>
      <c r="B29" s="32" t="s">
        <v>36</v>
      </c>
      <c r="C29" s="32" t="s">
        <v>39</v>
      </c>
      <c r="D29" s="107"/>
      <c r="E29" s="113">
        <v>3</v>
      </c>
    </row>
    <row r="30" spans="1:5" ht="14.25">
      <c r="A30" s="30">
        <v>2</v>
      </c>
      <c r="B30" s="32" t="s">
        <v>18</v>
      </c>
      <c r="C30" s="32" t="s">
        <v>13</v>
      </c>
      <c r="D30" s="107"/>
      <c r="E30" s="113">
        <v>4</v>
      </c>
    </row>
    <row r="31" spans="1:5" ht="14.25">
      <c r="A31" s="30">
        <v>2</v>
      </c>
      <c r="B31" s="32" t="s">
        <v>20</v>
      </c>
      <c r="C31" s="32" t="s">
        <v>40</v>
      </c>
      <c r="D31" s="107"/>
      <c r="E31" s="113">
        <v>4</v>
      </c>
    </row>
    <row r="32" spans="1:5" ht="14.25">
      <c r="A32" s="30">
        <v>2</v>
      </c>
      <c r="B32" s="32" t="s">
        <v>14</v>
      </c>
      <c r="C32" s="32" t="s">
        <v>11</v>
      </c>
      <c r="D32" s="107"/>
      <c r="E32" s="113">
        <v>4</v>
      </c>
    </row>
    <row r="33" spans="1:5" ht="14.25">
      <c r="A33" s="33">
        <v>2</v>
      </c>
      <c r="B33" s="34" t="s">
        <v>17</v>
      </c>
      <c r="C33" s="34" t="s">
        <v>34</v>
      </c>
      <c r="D33" s="107"/>
      <c r="E33" s="113">
        <v>4</v>
      </c>
    </row>
    <row r="34" spans="1:5" ht="14.25">
      <c r="A34" s="30">
        <v>3</v>
      </c>
      <c r="B34" s="32" t="s">
        <v>29</v>
      </c>
      <c r="C34" s="32" t="s">
        <v>28</v>
      </c>
      <c r="D34" s="107"/>
      <c r="E34" s="113">
        <v>1</v>
      </c>
    </row>
    <row r="35" spans="1:5" ht="14.25">
      <c r="A35" s="30">
        <v>3</v>
      </c>
      <c r="B35" s="32" t="s">
        <v>35</v>
      </c>
      <c r="C35" s="32" t="s">
        <v>41</v>
      </c>
      <c r="D35" s="107"/>
      <c r="E35" s="113">
        <v>1</v>
      </c>
    </row>
    <row r="36" spans="1:5" ht="14.25">
      <c r="A36" s="30">
        <v>3</v>
      </c>
      <c r="B36" s="32" t="s">
        <v>26</v>
      </c>
      <c r="C36" s="32" t="s">
        <v>38</v>
      </c>
      <c r="D36" s="107"/>
      <c r="E36" s="113">
        <v>1</v>
      </c>
    </row>
    <row r="37" spans="1:5" ht="14.25">
      <c r="A37" s="30">
        <v>3</v>
      </c>
      <c r="B37" s="32" t="s">
        <v>32</v>
      </c>
      <c r="C37" s="32" t="s">
        <v>16</v>
      </c>
      <c r="D37" s="107"/>
      <c r="E37" s="113">
        <v>1</v>
      </c>
    </row>
    <row r="38" spans="1:5" ht="14.25">
      <c r="A38" s="30">
        <v>3</v>
      </c>
      <c r="B38" s="32" t="s">
        <v>30</v>
      </c>
      <c r="C38" s="32" t="s">
        <v>31</v>
      </c>
      <c r="D38" s="107"/>
      <c r="E38" s="113">
        <v>2</v>
      </c>
    </row>
    <row r="39" spans="1:5" ht="14.25">
      <c r="A39" s="30">
        <v>3</v>
      </c>
      <c r="B39" s="32" t="s">
        <v>116</v>
      </c>
      <c r="C39" s="32" t="s">
        <v>25</v>
      </c>
      <c r="D39" s="107"/>
      <c r="E39" s="113">
        <v>2</v>
      </c>
    </row>
    <row r="40" spans="1:5" ht="14.25">
      <c r="A40" s="30">
        <v>3</v>
      </c>
      <c r="B40" s="32" t="s">
        <v>33</v>
      </c>
      <c r="C40" s="32" t="s">
        <v>22</v>
      </c>
      <c r="D40" s="107"/>
      <c r="E40" s="113">
        <v>2</v>
      </c>
    </row>
    <row r="41" spans="1:5" ht="14.25">
      <c r="A41" s="30">
        <v>3</v>
      </c>
      <c r="B41" s="32" t="s">
        <v>23</v>
      </c>
      <c r="C41" s="32" t="s">
        <v>12</v>
      </c>
      <c r="D41" s="107"/>
      <c r="E41" s="113">
        <v>2</v>
      </c>
    </row>
    <row r="42" spans="1:5" ht="14.25">
      <c r="A42" s="30">
        <v>3</v>
      </c>
      <c r="B42" s="32" t="s">
        <v>8</v>
      </c>
      <c r="C42" s="32" t="s">
        <v>36</v>
      </c>
      <c r="D42" s="107"/>
      <c r="E42" s="113">
        <v>3</v>
      </c>
    </row>
    <row r="43" spans="1:5" ht="14.25">
      <c r="A43" s="30">
        <v>3</v>
      </c>
      <c r="B43" s="32" t="s">
        <v>27</v>
      </c>
      <c r="C43" s="32" t="s">
        <v>21</v>
      </c>
      <c r="D43" s="107"/>
      <c r="E43" s="113">
        <v>3</v>
      </c>
    </row>
    <row r="44" spans="1:5" ht="14.25">
      <c r="A44" s="30">
        <v>3</v>
      </c>
      <c r="B44" s="32" t="s">
        <v>24</v>
      </c>
      <c r="C44" s="32" t="s">
        <v>37</v>
      </c>
      <c r="D44" s="107"/>
      <c r="E44" s="113">
        <v>3</v>
      </c>
    </row>
    <row r="45" spans="1:5" ht="14.25">
      <c r="A45" s="30">
        <v>3</v>
      </c>
      <c r="B45" s="32" t="s">
        <v>494</v>
      </c>
      <c r="C45" s="32" t="s">
        <v>15</v>
      </c>
      <c r="D45" s="107"/>
      <c r="E45" s="113">
        <v>3</v>
      </c>
    </row>
    <row r="46" spans="1:5" ht="14.25">
      <c r="A46" s="30">
        <v>3</v>
      </c>
      <c r="B46" s="32" t="s">
        <v>11</v>
      </c>
      <c r="C46" s="32" t="s">
        <v>17</v>
      </c>
      <c r="D46" s="107"/>
      <c r="E46" s="113">
        <v>4</v>
      </c>
    </row>
    <row r="47" spans="1:5" ht="14.25">
      <c r="A47" s="30">
        <v>3</v>
      </c>
      <c r="B47" s="32" t="s">
        <v>40</v>
      </c>
      <c r="C47" s="32" t="s">
        <v>14</v>
      </c>
      <c r="D47" s="107"/>
      <c r="E47" s="113">
        <v>4</v>
      </c>
    </row>
    <row r="48" spans="1:5" ht="14.25">
      <c r="A48" s="30">
        <v>3</v>
      </c>
      <c r="B48" s="32" t="s">
        <v>13</v>
      </c>
      <c r="C48" s="32" t="s">
        <v>20</v>
      </c>
      <c r="D48" s="107"/>
      <c r="E48" s="113">
        <v>4</v>
      </c>
    </row>
    <row r="49" spans="1:5" ht="14.25">
      <c r="A49" s="33">
        <v>3</v>
      </c>
      <c r="B49" s="34" t="s">
        <v>19</v>
      </c>
      <c r="C49" s="34" t="s">
        <v>18</v>
      </c>
      <c r="D49" s="107"/>
      <c r="E49" s="113">
        <v>4</v>
      </c>
    </row>
    <row r="50" spans="1:5" ht="14.25">
      <c r="A50" s="30">
        <v>4</v>
      </c>
      <c r="B50" s="32" t="s">
        <v>38</v>
      </c>
      <c r="C50" s="32" t="s">
        <v>32</v>
      </c>
      <c r="D50" s="107"/>
      <c r="E50" s="113">
        <v>1</v>
      </c>
    </row>
    <row r="51" spans="1:5" ht="14.25">
      <c r="A51" s="30">
        <v>4</v>
      </c>
      <c r="B51" s="32" t="s">
        <v>41</v>
      </c>
      <c r="C51" s="32" t="s">
        <v>26</v>
      </c>
      <c r="D51" s="107"/>
      <c r="E51" s="113">
        <v>1</v>
      </c>
    </row>
    <row r="52" spans="1:5" ht="14.25">
      <c r="A52" s="30">
        <v>4</v>
      </c>
      <c r="B52" s="32" t="s">
        <v>28</v>
      </c>
      <c r="C52" s="32" t="s">
        <v>35</v>
      </c>
      <c r="D52" s="107"/>
      <c r="E52" s="113">
        <v>1</v>
      </c>
    </row>
    <row r="53" spans="1:5" ht="14.25">
      <c r="A53" s="30">
        <v>4</v>
      </c>
      <c r="B53" s="32" t="s">
        <v>10</v>
      </c>
      <c r="C53" s="32" t="s">
        <v>29</v>
      </c>
      <c r="D53" s="107"/>
      <c r="E53" s="113">
        <v>1</v>
      </c>
    </row>
    <row r="54" spans="1:5" ht="14.25">
      <c r="A54" s="30">
        <v>4</v>
      </c>
      <c r="B54" s="32" t="s">
        <v>22</v>
      </c>
      <c r="C54" s="32" t="s">
        <v>23</v>
      </c>
      <c r="D54" s="107"/>
      <c r="E54" s="113">
        <v>2</v>
      </c>
    </row>
    <row r="55" spans="1:5" ht="14.25">
      <c r="A55" s="30">
        <v>4</v>
      </c>
      <c r="B55" s="32" t="s">
        <v>25</v>
      </c>
      <c r="C55" s="32" t="s">
        <v>33</v>
      </c>
      <c r="D55" s="107"/>
      <c r="E55" s="113">
        <v>2</v>
      </c>
    </row>
    <row r="56" spans="1:5" ht="14.25">
      <c r="A56" s="30">
        <v>4</v>
      </c>
      <c r="B56" s="32" t="s">
        <v>31</v>
      </c>
      <c r="C56" s="32" t="s">
        <v>116</v>
      </c>
      <c r="D56" s="107"/>
      <c r="E56" s="113">
        <v>2</v>
      </c>
    </row>
    <row r="57" spans="1:5" ht="14.25">
      <c r="A57" s="30">
        <v>4</v>
      </c>
      <c r="B57" s="32" t="s">
        <v>7</v>
      </c>
      <c r="C57" s="32" t="s">
        <v>30</v>
      </c>
      <c r="D57" s="107"/>
      <c r="E57" s="113">
        <v>2</v>
      </c>
    </row>
    <row r="58" spans="1:5" ht="14.25">
      <c r="A58" s="30">
        <v>4</v>
      </c>
      <c r="B58" s="32" t="s">
        <v>37</v>
      </c>
      <c r="C58" s="32" t="s">
        <v>494</v>
      </c>
      <c r="D58" s="107"/>
      <c r="E58" s="113">
        <v>3</v>
      </c>
    </row>
    <row r="59" spans="1:5" ht="14.25">
      <c r="A59" s="30">
        <v>4</v>
      </c>
      <c r="B59" s="32" t="s">
        <v>21</v>
      </c>
      <c r="C59" s="32" t="s">
        <v>24</v>
      </c>
      <c r="D59" s="107"/>
      <c r="E59" s="113">
        <v>3</v>
      </c>
    </row>
    <row r="60" spans="1:5" ht="14.25">
      <c r="A60" s="30">
        <v>4</v>
      </c>
      <c r="B60" s="32" t="s">
        <v>36</v>
      </c>
      <c r="C60" s="32" t="s">
        <v>27</v>
      </c>
      <c r="D60" s="107"/>
      <c r="E60" s="113">
        <v>3</v>
      </c>
    </row>
    <row r="61" spans="1:5" ht="14.25">
      <c r="A61" s="30">
        <v>4</v>
      </c>
      <c r="B61" s="32" t="s">
        <v>39</v>
      </c>
      <c r="C61" s="32" t="s">
        <v>8</v>
      </c>
      <c r="D61" s="107"/>
      <c r="E61" s="113">
        <v>3</v>
      </c>
    </row>
    <row r="62" spans="1:5" ht="14.25">
      <c r="A62" s="30">
        <v>4</v>
      </c>
      <c r="B62" s="32" t="s">
        <v>20</v>
      </c>
      <c r="C62" s="32" t="s">
        <v>19</v>
      </c>
      <c r="D62" s="107"/>
      <c r="E62" s="113">
        <v>4</v>
      </c>
    </row>
    <row r="63" spans="1:5" ht="14.25">
      <c r="A63" s="30">
        <v>4</v>
      </c>
      <c r="B63" s="32" t="s">
        <v>14</v>
      </c>
      <c r="C63" s="32" t="s">
        <v>13</v>
      </c>
      <c r="D63" s="107"/>
      <c r="E63" s="113">
        <v>4</v>
      </c>
    </row>
    <row r="64" spans="1:5" ht="14.25">
      <c r="A64" s="30">
        <v>4</v>
      </c>
      <c r="B64" s="32" t="s">
        <v>17</v>
      </c>
      <c r="C64" s="32" t="s">
        <v>40</v>
      </c>
      <c r="D64" s="107"/>
      <c r="E64" s="113">
        <v>4</v>
      </c>
    </row>
    <row r="65" spans="1:5" ht="14.25">
      <c r="A65" s="33">
        <v>4</v>
      </c>
      <c r="B65" s="34" t="s">
        <v>34</v>
      </c>
      <c r="C65" s="34" t="s">
        <v>11</v>
      </c>
      <c r="D65" s="107"/>
      <c r="E65" s="113">
        <v>4</v>
      </c>
    </row>
    <row r="66" spans="1:5" ht="14.25">
      <c r="A66" s="30">
        <v>5</v>
      </c>
      <c r="B66" s="32" t="s">
        <v>35</v>
      </c>
      <c r="C66" s="32" t="s">
        <v>10</v>
      </c>
      <c r="D66" s="107"/>
      <c r="E66" s="113">
        <v>1</v>
      </c>
    </row>
    <row r="67" spans="1:5" ht="14.25">
      <c r="A67" s="30">
        <v>5</v>
      </c>
      <c r="B67" s="32" t="s">
        <v>26</v>
      </c>
      <c r="C67" s="32" t="s">
        <v>28</v>
      </c>
      <c r="D67" s="107"/>
      <c r="E67" s="113">
        <v>1</v>
      </c>
    </row>
    <row r="68" spans="1:5" ht="14.25">
      <c r="A68" s="30">
        <v>5</v>
      </c>
      <c r="B68" s="32" t="s">
        <v>32</v>
      </c>
      <c r="C68" s="32" t="s">
        <v>41</v>
      </c>
      <c r="D68" s="107"/>
      <c r="E68" s="113">
        <v>1</v>
      </c>
    </row>
    <row r="69" spans="1:5" ht="14.25">
      <c r="A69" s="30">
        <v>5</v>
      </c>
      <c r="B69" s="32" t="s">
        <v>16</v>
      </c>
      <c r="C69" s="32" t="s">
        <v>38</v>
      </c>
      <c r="D69" s="107"/>
      <c r="E69" s="113">
        <v>1</v>
      </c>
    </row>
    <row r="70" spans="1:5" ht="14.25">
      <c r="A70" s="30">
        <v>5</v>
      </c>
      <c r="B70" s="32" t="s">
        <v>116</v>
      </c>
      <c r="C70" s="32" t="s">
        <v>7</v>
      </c>
      <c r="D70" s="107"/>
      <c r="E70" s="113">
        <v>2</v>
      </c>
    </row>
    <row r="71" spans="1:5" ht="14.25">
      <c r="A71" s="30">
        <v>5</v>
      </c>
      <c r="B71" s="32" t="s">
        <v>33</v>
      </c>
      <c r="C71" s="32" t="s">
        <v>31</v>
      </c>
      <c r="D71" s="107"/>
      <c r="E71" s="113">
        <v>2</v>
      </c>
    </row>
    <row r="72" spans="1:5" ht="14.25">
      <c r="A72" s="30">
        <v>5</v>
      </c>
      <c r="B72" s="32" t="s">
        <v>23</v>
      </c>
      <c r="C72" s="32" t="s">
        <v>25</v>
      </c>
      <c r="D72" s="107"/>
      <c r="E72" s="113">
        <v>2</v>
      </c>
    </row>
    <row r="73" spans="1:5" ht="14.25">
      <c r="A73" s="30">
        <v>5</v>
      </c>
      <c r="B73" s="32" t="s">
        <v>12</v>
      </c>
      <c r="C73" s="32" t="s">
        <v>22</v>
      </c>
      <c r="D73" s="107"/>
      <c r="E73" s="113">
        <v>2</v>
      </c>
    </row>
    <row r="74" spans="1:5" ht="14.25">
      <c r="A74" s="30">
        <v>5</v>
      </c>
      <c r="B74" s="32" t="s">
        <v>27</v>
      </c>
      <c r="C74" s="32" t="s">
        <v>39</v>
      </c>
      <c r="D74" s="107"/>
      <c r="E74" s="113">
        <v>3</v>
      </c>
    </row>
    <row r="75" spans="1:5" ht="14.25">
      <c r="A75" s="30">
        <v>5</v>
      </c>
      <c r="B75" s="32" t="s">
        <v>24</v>
      </c>
      <c r="C75" s="32" t="s">
        <v>36</v>
      </c>
      <c r="D75" s="107"/>
      <c r="E75" s="113">
        <v>3</v>
      </c>
    </row>
    <row r="76" spans="1:5" ht="14.25">
      <c r="A76" s="30">
        <v>5</v>
      </c>
      <c r="B76" s="32" t="s">
        <v>494</v>
      </c>
      <c r="C76" s="32" t="s">
        <v>21</v>
      </c>
      <c r="D76" s="107"/>
      <c r="E76" s="113">
        <v>3</v>
      </c>
    </row>
    <row r="77" spans="1:5" ht="14.25">
      <c r="A77" s="30">
        <v>5</v>
      </c>
      <c r="B77" s="32" t="s">
        <v>15</v>
      </c>
      <c r="C77" s="32" t="s">
        <v>37</v>
      </c>
      <c r="D77" s="107"/>
      <c r="E77" s="113">
        <v>3</v>
      </c>
    </row>
    <row r="78" spans="1:5" ht="14.25">
      <c r="A78" s="30">
        <v>5</v>
      </c>
      <c r="B78" s="32" t="s">
        <v>40</v>
      </c>
      <c r="C78" s="32" t="s">
        <v>34</v>
      </c>
      <c r="D78" s="107"/>
      <c r="E78" s="113">
        <v>4</v>
      </c>
    </row>
    <row r="79" spans="1:5" ht="14.25">
      <c r="A79" s="30">
        <v>5</v>
      </c>
      <c r="B79" s="32" t="s">
        <v>13</v>
      </c>
      <c r="C79" s="32" t="s">
        <v>17</v>
      </c>
      <c r="D79" s="107"/>
      <c r="E79" s="113">
        <v>4</v>
      </c>
    </row>
    <row r="80" spans="1:5" ht="14.25">
      <c r="A80" s="30">
        <v>5</v>
      </c>
      <c r="B80" s="32" t="s">
        <v>19</v>
      </c>
      <c r="C80" s="32" t="s">
        <v>14</v>
      </c>
      <c r="D80" s="107"/>
      <c r="E80" s="113">
        <v>4</v>
      </c>
    </row>
    <row r="81" spans="1:5" ht="14.25">
      <c r="A81" s="33">
        <v>5</v>
      </c>
      <c r="B81" s="34" t="s">
        <v>18</v>
      </c>
      <c r="C81" s="34" t="s">
        <v>20</v>
      </c>
      <c r="D81" s="107"/>
      <c r="E81" s="113">
        <v>4</v>
      </c>
    </row>
    <row r="82" spans="1:5" ht="14.25">
      <c r="A82" s="35">
        <v>6</v>
      </c>
      <c r="B82" s="36" t="s">
        <v>41</v>
      </c>
      <c r="C82" s="36" t="s">
        <v>16</v>
      </c>
      <c r="D82" s="107"/>
      <c r="E82" s="113">
        <v>1</v>
      </c>
    </row>
    <row r="83" spans="1:5" ht="14.25">
      <c r="A83" s="37">
        <v>6</v>
      </c>
      <c r="B83" s="38" t="s">
        <v>28</v>
      </c>
      <c r="C83" s="38" t="s">
        <v>32</v>
      </c>
      <c r="D83" s="107"/>
      <c r="E83" s="113">
        <v>1</v>
      </c>
    </row>
    <row r="84" spans="1:5" ht="14.25">
      <c r="A84" s="37">
        <v>6</v>
      </c>
      <c r="B84" s="38" t="s">
        <v>10</v>
      </c>
      <c r="C84" s="38" t="s">
        <v>26</v>
      </c>
      <c r="D84" s="107"/>
      <c r="E84" s="113">
        <v>1</v>
      </c>
    </row>
    <row r="85" spans="1:5" ht="14.25">
      <c r="A85" s="37">
        <v>6</v>
      </c>
      <c r="B85" s="38" t="s">
        <v>29</v>
      </c>
      <c r="C85" s="38" t="s">
        <v>35</v>
      </c>
      <c r="D85" s="107"/>
      <c r="E85" s="113">
        <v>1</v>
      </c>
    </row>
    <row r="86" spans="1:5" ht="14.25">
      <c r="A86" s="37">
        <v>6</v>
      </c>
      <c r="B86" s="38" t="s">
        <v>25</v>
      </c>
      <c r="C86" s="38" t="s">
        <v>12</v>
      </c>
      <c r="D86" s="107"/>
      <c r="E86" s="113">
        <v>2</v>
      </c>
    </row>
    <row r="87" spans="1:5" ht="14.25">
      <c r="A87" s="37">
        <v>6</v>
      </c>
      <c r="B87" s="38" t="s">
        <v>31</v>
      </c>
      <c r="C87" s="38" t="s">
        <v>23</v>
      </c>
      <c r="D87" s="107"/>
      <c r="E87" s="113">
        <v>2</v>
      </c>
    </row>
    <row r="88" spans="1:5" ht="14.25">
      <c r="A88" s="37">
        <v>6</v>
      </c>
      <c r="B88" s="38" t="s">
        <v>7</v>
      </c>
      <c r="C88" s="38" t="s">
        <v>33</v>
      </c>
      <c r="D88" s="107"/>
      <c r="E88" s="113">
        <v>2</v>
      </c>
    </row>
    <row r="89" spans="1:5" ht="14.25">
      <c r="A89" s="37">
        <v>6</v>
      </c>
      <c r="B89" s="38" t="s">
        <v>30</v>
      </c>
      <c r="C89" s="38" t="s">
        <v>116</v>
      </c>
      <c r="D89" s="107"/>
      <c r="E89" s="113">
        <v>2</v>
      </c>
    </row>
    <row r="90" spans="1:5" ht="14.25">
      <c r="A90" s="37">
        <v>6</v>
      </c>
      <c r="B90" s="38" t="s">
        <v>21</v>
      </c>
      <c r="C90" s="38" t="s">
        <v>15</v>
      </c>
      <c r="D90" s="107"/>
      <c r="E90" s="113">
        <v>3</v>
      </c>
    </row>
    <row r="91" spans="1:5" ht="14.25">
      <c r="A91" s="37">
        <v>6</v>
      </c>
      <c r="B91" s="38" t="s">
        <v>36</v>
      </c>
      <c r="C91" s="32" t="s">
        <v>494</v>
      </c>
      <c r="D91" s="107"/>
      <c r="E91" s="113">
        <v>3</v>
      </c>
    </row>
    <row r="92" spans="1:5" ht="14.25">
      <c r="A92" s="37">
        <v>6</v>
      </c>
      <c r="B92" s="38" t="s">
        <v>39</v>
      </c>
      <c r="C92" s="38" t="s">
        <v>24</v>
      </c>
      <c r="D92" s="107"/>
      <c r="E92" s="113">
        <v>3</v>
      </c>
    </row>
    <row r="93" spans="1:5" ht="14.25">
      <c r="A93" s="37">
        <v>6</v>
      </c>
      <c r="B93" s="38" t="s">
        <v>8</v>
      </c>
      <c r="C93" s="38" t="s">
        <v>27</v>
      </c>
      <c r="D93" s="107"/>
      <c r="E93" s="113">
        <v>3</v>
      </c>
    </row>
    <row r="94" spans="1:5" ht="14.25">
      <c r="A94" s="37">
        <v>6</v>
      </c>
      <c r="B94" s="38" t="s">
        <v>14</v>
      </c>
      <c r="C94" s="38" t="s">
        <v>18</v>
      </c>
      <c r="D94" s="107"/>
      <c r="E94" s="113">
        <v>4</v>
      </c>
    </row>
    <row r="95" spans="1:5" ht="14.25">
      <c r="A95" s="37">
        <v>6</v>
      </c>
      <c r="B95" s="38" t="s">
        <v>17</v>
      </c>
      <c r="C95" s="38" t="s">
        <v>19</v>
      </c>
      <c r="D95" s="107"/>
      <c r="E95" s="113">
        <v>4</v>
      </c>
    </row>
    <row r="96" spans="1:5" ht="14.25">
      <c r="A96" s="37">
        <v>6</v>
      </c>
      <c r="B96" s="38" t="s">
        <v>34</v>
      </c>
      <c r="C96" s="38" t="s">
        <v>13</v>
      </c>
      <c r="D96" s="107"/>
      <c r="E96" s="113">
        <v>4</v>
      </c>
    </row>
    <row r="97" spans="1:5" ht="14.25">
      <c r="A97" s="33">
        <v>6</v>
      </c>
      <c r="B97" s="34" t="s">
        <v>11</v>
      </c>
      <c r="C97" s="34" t="s">
        <v>40</v>
      </c>
      <c r="D97" s="107"/>
      <c r="E97" s="113">
        <v>4</v>
      </c>
    </row>
    <row r="98" spans="1:5" ht="14.25">
      <c r="A98" s="35">
        <v>7</v>
      </c>
      <c r="B98" s="36" t="s">
        <v>26</v>
      </c>
      <c r="C98" s="36" t="s">
        <v>29</v>
      </c>
      <c r="D98" s="107"/>
      <c r="E98" s="113">
        <v>1</v>
      </c>
    </row>
    <row r="99" spans="1:5" ht="14.25">
      <c r="A99" s="37">
        <v>7</v>
      </c>
      <c r="B99" s="38" t="s">
        <v>32</v>
      </c>
      <c r="C99" s="38" t="s">
        <v>10</v>
      </c>
      <c r="D99" s="107"/>
      <c r="E99" s="113">
        <v>1</v>
      </c>
    </row>
    <row r="100" spans="1:5" ht="14.25">
      <c r="A100" s="37">
        <v>7</v>
      </c>
      <c r="B100" s="38" t="s">
        <v>16</v>
      </c>
      <c r="C100" s="38" t="s">
        <v>28</v>
      </c>
      <c r="D100" s="107"/>
      <c r="E100" s="113">
        <v>1</v>
      </c>
    </row>
    <row r="101" spans="1:5" ht="14.25">
      <c r="A101" s="37">
        <v>7</v>
      </c>
      <c r="B101" s="38" t="s">
        <v>38</v>
      </c>
      <c r="C101" s="38" t="s">
        <v>41</v>
      </c>
      <c r="D101" s="107"/>
      <c r="E101" s="113">
        <v>1</v>
      </c>
    </row>
    <row r="102" spans="1:5" ht="14.25">
      <c r="A102" s="37">
        <v>7</v>
      </c>
      <c r="B102" s="38" t="s">
        <v>33</v>
      </c>
      <c r="C102" s="38" t="s">
        <v>30</v>
      </c>
      <c r="D102" s="107"/>
      <c r="E102" s="113">
        <v>2</v>
      </c>
    </row>
    <row r="103" spans="1:5" ht="14.25">
      <c r="A103" s="37">
        <v>7</v>
      </c>
      <c r="B103" s="38" t="s">
        <v>23</v>
      </c>
      <c r="C103" s="38" t="s">
        <v>7</v>
      </c>
      <c r="D103" s="107"/>
      <c r="E103" s="113">
        <v>2</v>
      </c>
    </row>
    <row r="104" spans="1:5" ht="14.25">
      <c r="A104" s="37">
        <v>7</v>
      </c>
      <c r="B104" s="38" t="s">
        <v>12</v>
      </c>
      <c r="C104" s="38" t="s">
        <v>31</v>
      </c>
      <c r="D104" s="107"/>
      <c r="E104" s="113">
        <v>2</v>
      </c>
    </row>
    <row r="105" spans="1:5" ht="14.25">
      <c r="A105" s="37">
        <v>7</v>
      </c>
      <c r="B105" s="38" t="s">
        <v>22</v>
      </c>
      <c r="C105" s="38" t="s">
        <v>25</v>
      </c>
      <c r="D105" s="107"/>
      <c r="E105" s="113">
        <v>2</v>
      </c>
    </row>
    <row r="106" spans="1:5" ht="14.25">
      <c r="A106" s="37">
        <v>7</v>
      </c>
      <c r="B106" s="38" t="s">
        <v>24</v>
      </c>
      <c r="C106" s="38" t="s">
        <v>8</v>
      </c>
      <c r="D106" s="107"/>
      <c r="E106" s="113">
        <v>3</v>
      </c>
    </row>
    <row r="107" spans="1:5" ht="14.25">
      <c r="A107" s="37">
        <v>7</v>
      </c>
      <c r="B107" s="32" t="s">
        <v>494</v>
      </c>
      <c r="C107" s="38" t="s">
        <v>39</v>
      </c>
      <c r="D107" s="107"/>
      <c r="E107" s="113">
        <v>3</v>
      </c>
    </row>
    <row r="108" spans="1:5" ht="14.25">
      <c r="A108" s="37">
        <v>7</v>
      </c>
      <c r="B108" s="38" t="s">
        <v>15</v>
      </c>
      <c r="C108" s="38" t="s">
        <v>36</v>
      </c>
      <c r="D108" s="107"/>
      <c r="E108" s="113">
        <v>3</v>
      </c>
    </row>
    <row r="109" spans="1:5" ht="14.25">
      <c r="A109" s="37">
        <v>7</v>
      </c>
      <c r="B109" s="38" t="s">
        <v>37</v>
      </c>
      <c r="C109" s="38" t="s">
        <v>21</v>
      </c>
      <c r="D109" s="107"/>
      <c r="E109" s="113">
        <v>3</v>
      </c>
    </row>
    <row r="110" spans="1:5" ht="14.25">
      <c r="A110" s="37">
        <v>7</v>
      </c>
      <c r="B110" s="38" t="s">
        <v>13</v>
      </c>
      <c r="C110" s="38" t="s">
        <v>11</v>
      </c>
      <c r="D110" s="107"/>
      <c r="E110" s="113">
        <v>4</v>
      </c>
    </row>
    <row r="111" spans="1:5" ht="14.25">
      <c r="A111" s="37">
        <v>7</v>
      </c>
      <c r="B111" s="38" t="s">
        <v>19</v>
      </c>
      <c r="C111" s="38" t="s">
        <v>34</v>
      </c>
      <c r="D111" s="107"/>
      <c r="E111" s="113">
        <v>4</v>
      </c>
    </row>
    <row r="112" spans="1:5" ht="14.25">
      <c r="A112" s="37">
        <v>7</v>
      </c>
      <c r="B112" s="38" t="s">
        <v>18</v>
      </c>
      <c r="C112" s="38" t="s">
        <v>17</v>
      </c>
      <c r="D112" s="107"/>
      <c r="E112" s="113">
        <v>4</v>
      </c>
    </row>
    <row r="113" spans="1:5" ht="14.25">
      <c r="A113" s="33">
        <v>7</v>
      </c>
      <c r="B113" s="34" t="s">
        <v>20</v>
      </c>
      <c r="C113" s="34" t="s">
        <v>14</v>
      </c>
      <c r="D113" s="107"/>
      <c r="E113" s="113">
        <v>4</v>
      </c>
    </row>
    <row r="114" spans="1:5" ht="14.25">
      <c r="A114" s="30">
        <v>8</v>
      </c>
      <c r="B114" s="32" t="s">
        <v>28</v>
      </c>
      <c r="C114" s="32" t="s">
        <v>38</v>
      </c>
      <c r="D114" s="107"/>
      <c r="E114" s="113">
        <v>1</v>
      </c>
    </row>
    <row r="115" spans="1:5" ht="14.25">
      <c r="A115" s="30">
        <v>8</v>
      </c>
      <c r="B115" s="32" t="s">
        <v>10</v>
      </c>
      <c r="C115" s="32" t="s">
        <v>16</v>
      </c>
      <c r="D115" s="107"/>
      <c r="E115" s="113">
        <v>1</v>
      </c>
    </row>
    <row r="116" spans="1:5" ht="14.25">
      <c r="A116" s="30">
        <v>8</v>
      </c>
      <c r="B116" s="32" t="s">
        <v>29</v>
      </c>
      <c r="C116" s="32" t="s">
        <v>32</v>
      </c>
      <c r="D116" s="107"/>
      <c r="E116" s="113">
        <v>1</v>
      </c>
    </row>
    <row r="117" spans="1:5" ht="14.25">
      <c r="A117" s="30">
        <v>8</v>
      </c>
      <c r="B117" s="32" t="s">
        <v>35</v>
      </c>
      <c r="C117" s="32" t="s">
        <v>26</v>
      </c>
      <c r="D117" s="107"/>
      <c r="E117" s="113">
        <v>1</v>
      </c>
    </row>
    <row r="118" spans="1:5" ht="14.25">
      <c r="A118" s="30">
        <v>8</v>
      </c>
      <c r="B118" s="32" t="s">
        <v>31</v>
      </c>
      <c r="C118" s="32" t="s">
        <v>22</v>
      </c>
      <c r="D118" s="107"/>
      <c r="E118" s="113">
        <v>2</v>
      </c>
    </row>
    <row r="119" spans="1:5" ht="14.25">
      <c r="A119" s="30">
        <v>8</v>
      </c>
      <c r="B119" s="32" t="s">
        <v>7</v>
      </c>
      <c r="C119" s="32" t="s">
        <v>12</v>
      </c>
      <c r="D119" s="107"/>
      <c r="E119" s="113">
        <v>2</v>
      </c>
    </row>
    <row r="120" spans="1:5" ht="14.25">
      <c r="A120" s="30">
        <v>8</v>
      </c>
      <c r="B120" s="32" t="s">
        <v>30</v>
      </c>
      <c r="C120" s="32" t="s">
        <v>23</v>
      </c>
      <c r="D120" s="107"/>
      <c r="E120" s="113">
        <v>2</v>
      </c>
    </row>
    <row r="121" spans="1:5" ht="14.25">
      <c r="A121" s="30">
        <v>8</v>
      </c>
      <c r="B121" s="32" t="s">
        <v>116</v>
      </c>
      <c r="C121" s="32" t="s">
        <v>33</v>
      </c>
      <c r="D121" s="107"/>
      <c r="E121" s="113">
        <v>2</v>
      </c>
    </row>
    <row r="122" spans="1:5" ht="14.25">
      <c r="A122" s="30">
        <v>8</v>
      </c>
      <c r="B122" s="32" t="s">
        <v>36</v>
      </c>
      <c r="C122" s="32" t="s">
        <v>37</v>
      </c>
      <c r="D122" s="107"/>
      <c r="E122" s="113">
        <v>3</v>
      </c>
    </row>
    <row r="123" spans="1:5" ht="14.25">
      <c r="A123" s="30">
        <v>8</v>
      </c>
      <c r="B123" s="32" t="s">
        <v>39</v>
      </c>
      <c r="C123" s="32" t="s">
        <v>15</v>
      </c>
      <c r="D123" s="107"/>
      <c r="E123" s="113">
        <v>3</v>
      </c>
    </row>
    <row r="124" spans="1:5" ht="14.25">
      <c r="A124" s="30">
        <v>8</v>
      </c>
      <c r="B124" s="32" t="s">
        <v>8</v>
      </c>
      <c r="C124" s="32" t="s">
        <v>494</v>
      </c>
      <c r="D124" s="107"/>
      <c r="E124" s="113">
        <v>3</v>
      </c>
    </row>
    <row r="125" spans="1:5" ht="14.25">
      <c r="A125" s="30">
        <v>8</v>
      </c>
      <c r="B125" s="32" t="s">
        <v>27</v>
      </c>
      <c r="C125" s="32" t="s">
        <v>24</v>
      </c>
      <c r="D125" s="107"/>
      <c r="E125" s="113">
        <v>3</v>
      </c>
    </row>
    <row r="126" spans="1:5" ht="14.25">
      <c r="A126" s="30">
        <v>8</v>
      </c>
      <c r="B126" s="32" t="s">
        <v>17</v>
      </c>
      <c r="C126" s="32" t="s">
        <v>20</v>
      </c>
      <c r="D126" s="107"/>
      <c r="E126" s="113">
        <v>4</v>
      </c>
    </row>
    <row r="127" spans="1:5" ht="14.25">
      <c r="A127" s="30">
        <v>8</v>
      </c>
      <c r="B127" s="32" t="s">
        <v>34</v>
      </c>
      <c r="C127" s="32" t="s">
        <v>18</v>
      </c>
      <c r="D127" s="107"/>
      <c r="E127" s="113">
        <v>4</v>
      </c>
    </row>
    <row r="128" spans="1:5" ht="14.25">
      <c r="A128" s="37">
        <v>8</v>
      </c>
      <c r="B128" s="38" t="s">
        <v>11</v>
      </c>
      <c r="C128" s="38" t="s">
        <v>19</v>
      </c>
      <c r="D128" s="107"/>
      <c r="E128" s="113">
        <v>4</v>
      </c>
    </row>
    <row r="129" spans="1:5" ht="14.25">
      <c r="A129" s="33">
        <v>8</v>
      </c>
      <c r="B129" s="34" t="s">
        <v>40</v>
      </c>
      <c r="C129" s="34" t="s">
        <v>13</v>
      </c>
      <c r="D129" s="107"/>
      <c r="E129" s="113">
        <v>4</v>
      </c>
    </row>
    <row r="130" spans="1:5" ht="14.25">
      <c r="A130" s="30">
        <v>9</v>
      </c>
      <c r="B130" s="32" t="s">
        <v>32</v>
      </c>
      <c r="C130" s="32" t="s">
        <v>35</v>
      </c>
      <c r="D130" s="107"/>
      <c r="E130" s="113">
        <v>1</v>
      </c>
    </row>
    <row r="131" spans="1:5" ht="14.25">
      <c r="A131" s="30">
        <v>9</v>
      </c>
      <c r="B131" s="32" t="s">
        <v>16</v>
      </c>
      <c r="C131" s="32" t="s">
        <v>29</v>
      </c>
      <c r="D131" s="107"/>
      <c r="E131" s="113">
        <v>1</v>
      </c>
    </row>
    <row r="132" spans="1:5" ht="14.25">
      <c r="A132" s="30">
        <v>9</v>
      </c>
      <c r="B132" s="32" t="s">
        <v>38</v>
      </c>
      <c r="C132" s="32" t="s">
        <v>10</v>
      </c>
      <c r="D132" s="107"/>
      <c r="E132" s="113">
        <v>1</v>
      </c>
    </row>
    <row r="133" spans="1:5" ht="14.25">
      <c r="A133" s="30">
        <v>9</v>
      </c>
      <c r="B133" s="32" t="s">
        <v>41</v>
      </c>
      <c r="C133" s="32" t="s">
        <v>28</v>
      </c>
      <c r="D133" s="107"/>
      <c r="E133" s="113">
        <v>1</v>
      </c>
    </row>
    <row r="134" spans="1:5" ht="14.25">
      <c r="A134" s="30">
        <v>9</v>
      </c>
      <c r="B134" s="32" t="s">
        <v>23</v>
      </c>
      <c r="C134" s="32" t="s">
        <v>116</v>
      </c>
      <c r="D134" s="107"/>
      <c r="E134" s="113">
        <v>2</v>
      </c>
    </row>
    <row r="135" spans="1:5" ht="14.25">
      <c r="A135" s="30">
        <v>9</v>
      </c>
      <c r="B135" s="32" t="s">
        <v>12</v>
      </c>
      <c r="C135" s="32" t="s">
        <v>30</v>
      </c>
      <c r="D135" s="107"/>
      <c r="E135" s="113">
        <v>2</v>
      </c>
    </row>
    <row r="136" spans="1:5" ht="14.25">
      <c r="A136" s="30">
        <v>9</v>
      </c>
      <c r="B136" s="32" t="s">
        <v>22</v>
      </c>
      <c r="C136" s="32" t="s">
        <v>7</v>
      </c>
      <c r="D136" s="107"/>
      <c r="E136" s="113">
        <v>2</v>
      </c>
    </row>
    <row r="137" spans="1:5" ht="14.25">
      <c r="A137" s="30">
        <v>9</v>
      </c>
      <c r="B137" s="32" t="s">
        <v>25</v>
      </c>
      <c r="C137" s="32" t="s">
        <v>31</v>
      </c>
      <c r="D137" s="107"/>
      <c r="E137" s="113">
        <v>2</v>
      </c>
    </row>
    <row r="138" spans="1:5" ht="14.25">
      <c r="A138" s="30">
        <v>9</v>
      </c>
      <c r="B138" s="32" t="s">
        <v>494</v>
      </c>
      <c r="C138" s="32" t="s">
        <v>27</v>
      </c>
      <c r="D138" s="107"/>
      <c r="E138" s="113">
        <v>3</v>
      </c>
    </row>
    <row r="139" spans="1:5" ht="14.25">
      <c r="A139" s="30">
        <v>9</v>
      </c>
      <c r="B139" s="32" t="s">
        <v>15</v>
      </c>
      <c r="C139" s="32" t="s">
        <v>8</v>
      </c>
      <c r="D139" s="107"/>
      <c r="E139" s="113">
        <v>3</v>
      </c>
    </row>
    <row r="140" spans="1:5" ht="14.25">
      <c r="A140" s="30">
        <v>9</v>
      </c>
      <c r="B140" s="32" t="s">
        <v>37</v>
      </c>
      <c r="C140" s="32" t="s">
        <v>39</v>
      </c>
      <c r="D140" s="107"/>
      <c r="E140" s="113">
        <v>3</v>
      </c>
    </row>
    <row r="141" spans="1:5" ht="14.25">
      <c r="A141" s="30">
        <v>9</v>
      </c>
      <c r="B141" s="32" t="s">
        <v>21</v>
      </c>
      <c r="C141" s="32" t="s">
        <v>36</v>
      </c>
      <c r="D141" s="107"/>
      <c r="E141" s="113">
        <v>3</v>
      </c>
    </row>
    <row r="142" spans="1:5" ht="14.25">
      <c r="A142" s="30">
        <v>9</v>
      </c>
      <c r="B142" s="32" t="s">
        <v>19</v>
      </c>
      <c r="C142" s="32" t="s">
        <v>40</v>
      </c>
      <c r="D142" s="107"/>
      <c r="E142" s="113">
        <v>4</v>
      </c>
    </row>
    <row r="143" spans="1:5" ht="14.25">
      <c r="A143" s="30">
        <v>9</v>
      </c>
      <c r="B143" s="32" t="s">
        <v>18</v>
      </c>
      <c r="C143" s="32" t="s">
        <v>11</v>
      </c>
      <c r="D143" s="107"/>
      <c r="E143" s="113">
        <v>4</v>
      </c>
    </row>
    <row r="144" spans="1:5" ht="14.25">
      <c r="A144" s="30">
        <v>9</v>
      </c>
      <c r="B144" s="32" t="s">
        <v>20</v>
      </c>
      <c r="C144" s="32" t="s">
        <v>34</v>
      </c>
      <c r="D144" s="107"/>
      <c r="E144" s="113">
        <v>4</v>
      </c>
    </row>
    <row r="145" spans="1:5" ht="14.25">
      <c r="A145" s="33">
        <v>9</v>
      </c>
      <c r="B145" s="34" t="s">
        <v>14</v>
      </c>
      <c r="C145" s="34" t="s">
        <v>17</v>
      </c>
      <c r="D145" s="107"/>
      <c r="E145" s="113">
        <v>4</v>
      </c>
    </row>
  </sheetData>
  <sheetProtection/>
  <autoFilter ref="B1:C145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14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88" sqref="A288"/>
    </sheetView>
  </sheetViews>
  <sheetFormatPr defaultColWidth="9.140625" defaultRowHeight="15"/>
  <cols>
    <col min="1" max="1" width="26.421875" style="182" customWidth="1"/>
    <col min="2" max="2" width="31.57421875" style="182" bestFit="1" customWidth="1"/>
    <col min="3" max="3" width="8.8515625" style="30" bestFit="1" customWidth="1"/>
    <col min="4" max="17" width="4.28125" style="30" customWidth="1"/>
    <col min="18" max="16384" width="9.140625" style="30" customWidth="1"/>
  </cols>
  <sheetData>
    <row r="1" spans="1:17" ht="15" thickBot="1">
      <c r="A1" s="189"/>
      <c r="B1" s="187"/>
      <c r="C1" s="192" t="s">
        <v>117</v>
      </c>
      <c r="D1" s="124">
        <v>1</v>
      </c>
      <c r="E1" s="118">
        <v>2</v>
      </c>
      <c r="F1" s="118">
        <v>3</v>
      </c>
      <c r="G1" s="118">
        <v>4</v>
      </c>
      <c r="H1" s="118">
        <v>5</v>
      </c>
      <c r="I1" s="118">
        <v>6</v>
      </c>
      <c r="J1" s="118">
        <v>7</v>
      </c>
      <c r="K1" s="118">
        <v>8</v>
      </c>
      <c r="L1" s="118">
        <v>9</v>
      </c>
      <c r="M1" s="118">
        <v>10</v>
      </c>
      <c r="N1" s="118">
        <v>11</v>
      </c>
      <c r="O1" s="118">
        <v>12</v>
      </c>
      <c r="P1" s="118">
        <v>13</v>
      </c>
      <c r="Q1" s="119">
        <v>14</v>
      </c>
    </row>
    <row r="2" spans="1:17" ht="14.25">
      <c r="A2" s="184" t="s">
        <v>367</v>
      </c>
      <c r="B2" s="201" t="s">
        <v>21</v>
      </c>
      <c r="C2" s="185">
        <f>SUM(D2:Q2)</f>
        <v>2</v>
      </c>
      <c r="D2" s="130">
        <v>2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86"/>
    </row>
    <row r="3" spans="1:17" ht="14.25">
      <c r="A3" s="180" t="s">
        <v>176</v>
      </c>
      <c r="B3" s="207" t="s">
        <v>35</v>
      </c>
      <c r="C3" s="183">
        <f>SUM(D3:Q3)</f>
        <v>2</v>
      </c>
      <c r="D3" s="134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81"/>
    </row>
    <row r="4" spans="1:17" ht="14.25">
      <c r="A4" s="180" t="s">
        <v>472</v>
      </c>
      <c r="B4" s="207" t="s">
        <v>40</v>
      </c>
      <c r="C4" s="183">
        <f>SUM(D4:Q4)</f>
        <v>2</v>
      </c>
      <c r="D4" s="134">
        <v>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81"/>
    </row>
    <row r="5" spans="1:17" ht="14.25">
      <c r="A5" s="180" t="s">
        <v>285</v>
      </c>
      <c r="B5" s="207" t="s">
        <v>26</v>
      </c>
      <c r="C5" s="183">
        <f>SUM(D5:Q5)</f>
        <v>2</v>
      </c>
      <c r="D5" s="134">
        <v>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81"/>
    </row>
    <row r="6" spans="1:17" ht="14.25">
      <c r="A6" s="180" t="s">
        <v>381</v>
      </c>
      <c r="B6" s="207" t="s">
        <v>8</v>
      </c>
      <c r="C6" s="183">
        <f>SUM(D6:Q6)</f>
        <v>2</v>
      </c>
      <c r="D6" s="134">
        <v>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81"/>
    </row>
    <row r="7" spans="1:17" ht="14.25">
      <c r="A7" s="180" t="s">
        <v>231</v>
      </c>
      <c r="B7" s="207" t="s">
        <v>30</v>
      </c>
      <c r="C7" s="183">
        <f>SUM(D7:Q7)</f>
        <v>2</v>
      </c>
      <c r="D7" s="134">
        <v>2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81"/>
    </row>
    <row r="8" spans="1:17" ht="14.25">
      <c r="A8" s="180" t="s">
        <v>275</v>
      </c>
      <c r="B8" s="207" t="s">
        <v>24</v>
      </c>
      <c r="C8" s="183">
        <f>SUM(D8:Q8)</f>
        <v>2</v>
      </c>
      <c r="D8" s="134">
        <v>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81"/>
    </row>
    <row r="9" spans="1:17" ht="14.25">
      <c r="A9" s="180" t="s">
        <v>422</v>
      </c>
      <c r="B9" s="207" t="s">
        <v>10</v>
      </c>
      <c r="C9" s="183">
        <f>SUM(D9:Q9)</f>
        <v>2</v>
      </c>
      <c r="D9" s="134">
        <v>2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81"/>
    </row>
    <row r="10" spans="1:17" ht="14.25">
      <c r="A10" s="180" t="s">
        <v>336</v>
      </c>
      <c r="B10" s="207" t="s">
        <v>33</v>
      </c>
      <c r="C10" s="183">
        <f>SUM(D10:Q10)</f>
        <v>2</v>
      </c>
      <c r="D10" s="134">
        <v>2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81"/>
    </row>
    <row r="11" spans="1:17" ht="14.25">
      <c r="A11" s="180" t="s">
        <v>270</v>
      </c>
      <c r="B11" s="207" t="s">
        <v>14</v>
      </c>
      <c r="C11" s="183">
        <f>SUM(D11:Q11)</f>
        <v>2</v>
      </c>
      <c r="D11" s="134">
        <v>2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81"/>
    </row>
    <row r="12" spans="1:17" ht="14.25">
      <c r="A12" s="180" t="s">
        <v>67</v>
      </c>
      <c r="B12" s="207" t="s">
        <v>34</v>
      </c>
      <c r="C12" s="183">
        <f>SUM(D12:Q12)</f>
        <v>1</v>
      </c>
      <c r="D12" s="134">
        <v>1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81"/>
    </row>
    <row r="13" spans="1:17" ht="14.25">
      <c r="A13" s="180" t="s">
        <v>75</v>
      </c>
      <c r="B13" s="207" t="s">
        <v>35</v>
      </c>
      <c r="C13" s="183">
        <f>SUM(D13:Q13)</f>
        <v>1</v>
      </c>
      <c r="D13" s="134">
        <v>1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81"/>
    </row>
    <row r="14" spans="1:17" ht="14.25">
      <c r="A14" s="180" t="s">
        <v>73</v>
      </c>
      <c r="B14" s="207" t="s">
        <v>35</v>
      </c>
      <c r="C14" s="183">
        <f>SUM(D14:Q14)</f>
        <v>1</v>
      </c>
      <c r="D14" s="134">
        <v>1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81"/>
    </row>
    <row r="15" spans="1:17" ht="14.25">
      <c r="A15" s="180" t="s">
        <v>74</v>
      </c>
      <c r="B15" s="207" t="s">
        <v>35</v>
      </c>
      <c r="C15" s="183">
        <f>SUM(D15:Q15)</f>
        <v>1</v>
      </c>
      <c r="D15" s="134">
        <v>1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81"/>
    </row>
    <row r="16" spans="1:17" ht="14.25">
      <c r="A16" s="180" t="s">
        <v>87</v>
      </c>
      <c r="B16" s="207" t="s">
        <v>20</v>
      </c>
      <c r="C16" s="183">
        <f>SUM(D16:Q16)</f>
        <v>1</v>
      </c>
      <c r="D16" s="134">
        <v>1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81"/>
    </row>
    <row r="17" spans="1:17" ht="14.25">
      <c r="A17" s="180" t="s">
        <v>92</v>
      </c>
      <c r="B17" s="207" t="s">
        <v>19</v>
      </c>
      <c r="C17" s="183">
        <f>SUM(D17:Q17)</f>
        <v>1</v>
      </c>
      <c r="D17" s="134">
        <v>1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81"/>
    </row>
    <row r="18" spans="1:17" ht="14.25">
      <c r="A18" s="180" t="s">
        <v>93</v>
      </c>
      <c r="B18" s="207" t="s">
        <v>19</v>
      </c>
      <c r="C18" s="183">
        <f>SUM(D18:Q18)</f>
        <v>1</v>
      </c>
      <c r="D18" s="134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81"/>
    </row>
    <row r="19" spans="1:17" ht="14.25">
      <c r="A19" s="180" t="s">
        <v>454</v>
      </c>
      <c r="B19" s="204" t="s">
        <v>27</v>
      </c>
      <c r="C19" s="183">
        <f>SUM(D19:Q19)</f>
        <v>1</v>
      </c>
      <c r="D19" s="134">
        <v>1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81"/>
    </row>
    <row r="20" spans="1:17" ht="14.25">
      <c r="A20" s="180" t="s">
        <v>460</v>
      </c>
      <c r="B20" s="207" t="s">
        <v>27</v>
      </c>
      <c r="C20" s="183">
        <f>SUM(D20:Q20)</f>
        <v>1</v>
      </c>
      <c r="D20" s="134">
        <v>1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81"/>
    </row>
    <row r="21" spans="1:17" ht="14.25">
      <c r="A21" s="180" t="s">
        <v>453</v>
      </c>
      <c r="B21" s="207" t="s">
        <v>27</v>
      </c>
      <c r="C21" s="183">
        <f>SUM(D21:Q21)</f>
        <v>1</v>
      </c>
      <c r="D21" s="134">
        <v>1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81"/>
    </row>
    <row r="22" spans="1:17" ht="14.25">
      <c r="A22" s="180" t="s">
        <v>370</v>
      </c>
      <c r="B22" s="207" t="s">
        <v>21</v>
      </c>
      <c r="C22" s="183">
        <f>SUM(D22:Q22)</f>
        <v>1</v>
      </c>
      <c r="D22" s="134">
        <v>1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81"/>
    </row>
    <row r="23" spans="1:17" ht="14.25">
      <c r="A23" s="180" t="s">
        <v>365</v>
      </c>
      <c r="B23" s="207" t="s">
        <v>21</v>
      </c>
      <c r="C23" s="183">
        <f>SUM(D23:Q23)</f>
        <v>1</v>
      </c>
      <c r="D23" s="134">
        <v>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81"/>
    </row>
    <row r="24" spans="1:17" ht="14.25">
      <c r="A24" s="180" t="s">
        <v>368</v>
      </c>
      <c r="B24" s="207" t="s">
        <v>21</v>
      </c>
      <c r="C24" s="183">
        <f>SUM(D24:Q24)</f>
        <v>1</v>
      </c>
      <c r="D24" s="134">
        <v>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81"/>
    </row>
    <row r="25" spans="1:17" ht="14.25">
      <c r="A25" s="180" t="s">
        <v>426</v>
      </c>
      <c r="B25" s="207" t="s">
        <v>38</v>
      </c>
      <c r="C25" s="183">
        <f>SUM(D25:Q25)</f>
        <v>1</v>
      </c>
      <c r="D25" s="134">
        <v>1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81"/>
    </row>
    <row r="26" spans="1:17" ht="14.25">
      <c r="A26" s="180" t="s">
        <v>487</v>
      </c>
      <c r="B26" s="207" t="s">
        <v>116</v>
      </c>
      <c r="C26" s="183">
        <f>SUM(D26:Q26)</f>
        <v>1</v>
      </c>
      <c r="D26" s="134">
        <v>1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81"/>
    </row>
    <row r="27" spans="1:17" ht="14.25">
      <c r="A27" s="180" t="s">
        <v>482</v>
      </c>
      <c r="B27" s="207" t="s">
        <v>116</v>
      </c>
      <c r="C27" s="183">
        <f>SUM(D27:Q27)</f>
        <v>1</v>
      </c>
      <c r="D27" s="134">
        <v>1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81"/>
    </row>
    <row r="28" spans="1:17" ht="14.25">
      <c r="A28" s="180" t="s">
        <v>485</v>
      </c>
      <c r="B28" s="207" t="s">
        <v>116</v>
      </c>
      <c r="C28" s="183">
        <f>SUM(D28:Q28)</f>
        <v>1</v>
      </c>
      <c r="D28" s="134">
        <v>1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81"/>
    </row>
    <row r="29" spans="1:17" ht="14.25">
      <c r="A29" s="180" t="s">
        <v>481</v>
      </c>
      <c r="B29" s="207" t="s">
        <v>116</v>
      </c>
      <c r="C29" s="183">
        <f>SUM(D29:Q29)</f>
        <v>1</v>
      </c>
      <c r="D29" s="134">
        <v>1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81"/>
    </row>
    <row r="30" spans="1:17" ht="14.25">
      <c r="A30" s="180" t="s">
        <v>486</v>
      </c>
      <c r="B30" s="207" t="s">
        <v>116</v>
      </c>
      <c r="C30" s="183">
        <f>SUM(D30:Q30)</f>
        <v>1</v>
      </c>
      <c r="D30" s="134">
        <v>1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81"/>
    </row>
    <row r="31" spans="1:17" ht="14.25">
      <c r="A31" s="180" t="s">
        <v>479</v>
      </c>
      <c r="B31" s="207" t="s">
        <v>116</v>
      </c>
      <c r="C31" s="183">
        <f>SUM(D31:Q31)</f>
        <v>1</v>
      </c>
      <c r="D31" s="134">
        <v>1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81"/>
    </row>
    <row r="32" spans="1:17" ht="14.25">
      <c r="A32" s="180" t="s">
        <v>299</v>
      </c>
      <c r="B32" s="207" t="s">
        <v>13</v>
      </c>
      <c r="C32" s="183">
        <f>SUM(D32:Q32)</f>
        <v>1</v>
      </c>
      <c r="D32" s="134">
        <v>1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81"/>
    </row>
    <row r="33" spans="1:17" ht="14.25">
      <c r="A33" s="180" t="s">
        <v>300</v>
      </c>
      <c r="B33" s="207" t="s">
        <v>13</v>
      </c>
      <c r="C33" s="183">
        <f>SUM(D33:Q33)</f>
        <v>1</v>
      </c>
      <c r="D33" s="134">
        <v>1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81"/>
    </row>
    <row r="34" spans="1:17" ht="14.25">
      <c r="A34" s="180" t="s">
        <v>296</v>
      </c>
      <c r="B34" s="207" t="s">
        <v>13</v>
      </c>
      <c r="C34" s="183">
        <f>SUM(D34:Q34)</f>
        <v>1</v>
      </c>
      <c r="D34" s="134">
        <v>1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81"/>
    </row>
    <row r="35" spans="1:17" ht="14.25">
      <c r="A35" s="180" t="s">
        <v>302</v>
      </c>
      <c r="B35" s="207" t="s">
        <v>13</v>
      </c>
      <c r="C35" s="183">
        <f>SUM(D35:Q35)</f>
        <v>1</v>
      </c>
      <c r="D35" s="134">
        <v>1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81"/>
    </row>
    <row r="36" spans="1:17" ht="14.25">
      <c r="A36" s="180" t="s">
        <v>466</v>
      </c>
      <c r="B36" s="207" t="s">
        <v>41</v>
      </c>
      <c r="C36" s="183">
        <f>SUM(D36:Q36)</f>
        <v>1</v>
      </c>
      <c r="D36" s="134">
        <v>1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81"/>
    </row>
    <row r="37" spans="1:17" ht="14.25">
      <c r="A37" s="180" t="s">
        <v>258</v>
      </c>
      <c r="B37" s="207" t="s">
        <v>23</v>
      </c>
      <c r="C37" s="183">
        <f>SUM(D37:Q37)</f>
        <v>1</v>
      </c>
      <c r="D37" s="134">
        <v>1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81"/>
    </row>
    <row r="38" spans="1:17" ht="14.25">
      <c r="A38" s="180" t="s">
        <v>264</v>
      </c>
      <c r="B38" s="207" t="s">
        <v>23</v>
      </c>
      <c r="C38" s="183">
        <f>SUM(D38:Q38)</f>
        <v>1</v>
      </c>
      <c r="D38" s="134">
        <v>1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81"/>
    </row>
    <row r="39" spans="1:17" ht="14.25">
      <c r="A39" s="180" t="s">
        <v>262</v>
      </c>
      <c r="B39" s="207" t="s">
        <v>23</v>
      </c>
      <c r="C39" s="183">
        <f>SUM(D39:Q39)</f>
        <v>1</v>
      </c>
      <c r="D39" s="134">
        <v>1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81"/>
    </row>
    <row r="40" spans="1:17" ht="14.25">
      <c r="A40" s="180" t="s">
        <v>146</v>
      </c>
      <c r="B40" s="207" t="s">
        <v>15</v>
      </c>
      <c r="C40" s="183">
        <f>SUM(D40:Q40)</f>
        <v>1</v>
      </c>
      <c r="D40" s="134">
        <v>1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81"/>
    </row>
    <row r="41" spans="1:17" ht="14.25">
      <c r="A41" s="180" t="s">
        <v>144</v>
      </c>
      <c r="B41" s="207" t="s">
        <v>15</v>
      </c>
      <c r="C41" s="183">
        <f>SUM(D41:Q41)</f>
        <v>1</v>
      </c>
      <c r="D41" s="134">
        <v>1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81"/>
    </row>
    <row r="42" spans="1:17" ht="14.25">
      <c r="A42" s="180" t="s">
        <v>163</v>
      </c>
      <c r="B42" s="207" t="s">
        <v>11</v>
      </c>
      <c r="C42" s="183">
        <f>SUM(D42:Q42)</f>
        <v>1</v>
      </c>
      <c r="D42" s="134">
        <v>1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81"/>
    </row>
    <row r="43" spans="1:17" ht="14.25">
      <c r="A43" s="180" t="s">
        <v>158</v>
      </c>
      <c r="B43" s="207" t="s">
        <v>11</v>
      </c>
      <c r="C43" s="183">
        <f>SUM(D43:Q43)</f>
        <v>1</v>
      </c>
      <c r="D43" s="134">
        <v>1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81"/>
    </row>
    <row r="44" spans="1:17" ht="14.25">
      <c r="A44" s="180" t="s">
        <v>164</v>
      </c>
      <c r="B44" s="207" t="s">
        <v>11</v>
      </c>
      <c r="C44" s="183">
        <f>SUM(D44:Q44)</f>
        <v>1</v>
      </c>
      <c r="D44" s="134">
        <v>1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81"/>
    </row>
    <row r="45" spans="1:17" ht="14.25">
      <c r="A45" s="180" t="s">
        <v>160</v>
      </c>
      <c r="B45" s="207" t="s">
        <v>11</v>
      </c>
      <c r="C45" s="183">
        <f>SUM(D45:Q45)</f>
        <v>1</v>
      </c>
      <c r="D45" s="134">
        <v>1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81"/>
    </row>
    <row r="46" spans="1:17" ht="14.25">
      <c r="A46" s="180" t="s">
        <v>156</v>
      </c>
      <c r="B46" s="207" t="s">
        <v>11</v>
      </c>
      <c r="C46" s="183">
        <f>SUM(D46:Q46)</f>
        <v>1</v>
      </c>
      <c r="D46" s="134">
        <v>1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81"/>
    </row>
    <row r="47" spans="1:17" ht="14.25">
      <c r="A47" s="180" t="s">
        <v>77</v>
      </c>
      <c r="B47" s="207" t="s">
        <v>35</v>
      </c>
      <c r="C47" s="183">
        <f>SUM(D47:Q47)</f>
        <v>1</v>
      </c>
      <c r="D47" s="134">
        <v>1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81"/>
    </row>
    <row r="48" spans="1:17" ht="14.25">
      <c r="A48" s="180" t="s">
        <v>171</v>
      </c>
      <c r="B48" s="207" t="s">
        <v>35</v>
      </c>
      <c r="C48" s="183">
        <f>SUM(D48:Q48)</f>
        <v>1</v>
      </c>
      <c r="D48" s="134">
        <v>1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81"/>
    </row>
    <row r="49" spans="1:17" ht="14.25">
      <c r="A49" s="180" t="s">
        <v>397</v>
      </c>
      <c r="B49" s="207" t="s">
        <v>37</v>
      </c>
      <c r="C49" s="183">
        <f>SUM(D49:Q49)</f>
        <v>1</v>
      </c>
      <c r="D49" s="134">
        <v>1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81"/>
    </row>
    <row r="50" spans="1:17" ht="14.25">
      <c r="A50" s="180" t="s">
        <v>398</v>
      </c>
      <c r="B50" s="207" t="s">
        <v>37</v>
      </c>
      <c r="C50" s="183">
        <f>SUM(D50:Q50)</f>
        <v>1</v>
      </c>
      <c r="D50" s="134">
        <v>1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81"/>
    </row>
    <row r="51" spans="1:17" ht="14.25">
      <c r="A51" s="180" t="s">
        <v>400</v>
      </c>
      <c r="B51" s="207" t="s">
        <v>37</v>
      </c>
      <c r="C51" s="183">
        <f>SUM(D51:Q51)</f>
        <v>1</v>
      </c>
      <c r="D51" s="134">
        <v>1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81"/>
    </row>
    <row r="52" spans="1:17" ht="14.25">
      <c r="A52" s="180" t="s">
        <v>309</v>
      </c>
      <c r="B52" s="207" t="s">
        <v>18</v>
      </c>
      <c r="C52" s="183">
        <f>SUM(D52:Q52)</f>
        <v>1</v>
      </c>
      <c r="D52" s="134">
        <v>1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81"/>
    </row>
    <row r="53" spans="1:17" ht="14.25">
      <c r="A53" s="180" t="s">
        <v>318</v>
      </c>
      <c r="B53" s="207" t="s">
        <v>18</v>
      </c>
      <c r="C53" s="183">
        <f>SUM(D53:Q53)</f>
        <v>1</v>
      </c>
      <c r="D53" s="134">
        <v>1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81"/>
    </row>
    <row r="54" spans="1:17" ht="14.25">
      <c r="A54" s="180" t="s">
        <v>313</v>
      </c>
      <c r="B54" s="207" t="s">
        <v>18</v>
      </c>
      <c r="C54" s="183">
        <f>SUM(D54:Q54)</f>
        <v>1</v>
      </c>
      <c r="D54" s="134">
        <v>1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81"/>
    </row>
    <row r="55" spans="1:17" ht="14.25">
      <c r="A55" s="180" t="s">
        <v>310</v>
      </c>
      <c r="B55" s="207" t="s">
        <v>18</v>
      </c>
      <c r="C55" s="183">
        <f>SUM(D55:Q55)</f>
        <v>1</v>
      </c>
      <c r="D55" s="134">
        <v>1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81"/>
    </row>
    <row r="56" spans="1:17" ht="14.25">
      <c r="A56" s="180" t="s">
        <v>470</v>
      </c>
      <c r="B56" s="207" t="s">
        <v>40</v>
      </c>
      <c r="C56" s="183">
        <f>SUM(D56:Q56)</f>
        <v>1</v>
      </c>
      <c r="D56" s="134">
        <v>1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81"/>
    </row>
    <row r="57" spans="1:17" ht="14.25">
      <c r="A57" s="180" t="s">
        <v>224</v>
      </c>
      <c r="B57" s="207" t="s">
        <v>29</v>
      </c>
      <c r="C57" s="183">
        <f>SUM(D57:Q57)</f>
        <v>1</v>
      </c>
      <c r="D57" s="134">
        <v>1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81"/>
    </row>
    <row r="58" spans="1:17" ht="14.25">
      <c r="A58" s="180" t="s">
        <v>219</v>
      </c>
      <c r="B58" s="207" t="s">
        <v>29</v>
      </c>
      <c r="C58" s="183">
        <f>SUM(D58:Q58)</f>
        <v>1</v>
      </c>
      <c r="D58" s="134">
        <v>1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81"/>
    </row>
    <row r="59" spans="1:17" ht="14.25">
      <c r="A59" s="180" t="s">
        <v>226</v>
      </c>
      <c r="B59" s="207" t="s">
        <v>29</v>
      </c>
      <c r="C59" s="183">
        <f>SUM(D59:Q59)</f>
        <v>1</v>
      </c>
      <c r="D59" s="134">
        <v>1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81"/>
    </row>
    <row r="60" spans="1:17" ht="14.25">
      <c r="A60" s="180" t="s">
        <v>221</v>
      </c>
      <c r="B60" s="207" t="s">
        <v>29</v>
      </c>
      <c r="C60" s="183">
        <f>SUM(D60:Q60)</f>
        <v>1</v>
      </c>
      <c r="D60" s="134">
        <v>1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81"/>
    </row>
    <row r="61" spans="1:17" ht="14.25">
      <c r="A61" s="180" t="s">
        <v>223</v>
      </c>
      <c r="B61" s="207" t="s">
        <v>29</v>
      </c>
      <c r="C61" s="183">
        <f>SUM(D61:Q61)</f>
        <v>1</v>
      </c>
      <c r="D61" s="134">
        <v>1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81"/>
    </row>
    <row r="62" spans="1:17" ht="14.25">
      <c r="A62" s="180" t="s">
        <v>294</v>
      </c>
      <c r="B62" s="207" t="s">
        <v>26</v>
      </c>
      <c r="C62" s="183">
        <f>SUM(D62:Q62)</f>
        <v>1</v>
      </c>
      <c r="D62" s="134">
        <v>1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81"/>
    </row>
    <row r="63" spans="1:17" ht="14.25">
      <c r="A63" s="180" t="s">
        <v>293</v>
      </c>
      <c r="B63" s="207" t="s">
        <v>26</v>
      </c>
      <c r="C63" s="183">
        <f>SUM(D63:Q63)</f>
        <v>1</v>
      </c>
      <c r="D63" s="134">
        <v>1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81"/>
    </row>
    <row r="64" spans="1:17" ht="14.25">
      <c r="A64" s="180" t="s">
        <v>284</v>
      </c>
      <c r="B64" s="207" t="s">
        <v>26</v>
      </c>
      <c r="C64" s="183">
        <f>SUM(D64:Q64)</f>
        <v>1</v>
      </c>
      <c r="D64" s="134">
        <v>1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81"/>
    </row>
    <row r="65" spans="1:17" ht="14.25">
      <c r="A65" s="180" t="s">
        <v>84</v>
      </c>
      <c r="B65" s="207" t="s">
        <v>25</v>
      </c>
      <c r="C65" s="183">
        <f>SUM(D65:Q65)</f>
        <v>1</v>
      </c>
      <c r="D65" s="134">
        <v>1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81"/>
    </row>
    <row r="66" spans="1:17" ht="14.25">
      <c r="A66" s="180" t="s">
        <v>378</v>
      </c>
      <c r="B66" s="207" t="s">
        <v>8</v>
      </c>
      <c r="C66" s="183">
        <f>SUM(D66:Q66)</f>
        <v>1</v>
      </c>
      <c r="D66" s="134">
        <v>1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81"/>
    </row>
    <row r="67" spans="1:17" ht="14.25">
      <c r="A67" s="180" t="s">
        <v>376</v>
      </c>
      <c r="B67" s="207" t="s">
        <v>8</v>
      </c>
      <c r="C67" s="183">
        <f>SUM(D67:Q67)</f>
        <v>1</v>
      </c>
      <c r="D67" s="134">
        <v>1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81"/>
    </row>
    <row r="68" spans="1:17" ht="14.25">
      <c r="A68" s="180" t="s">
        <v>438</v>
      </c>
      <c r="B68" s="207" t="s">
        <v>39</v>
      </c>
      <c r="C68" s="183">
        <f>SUM(D68:Q68)</f>
        <v>1</v>
      </c>
      <c r="D68" s="134">
        <v>1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81"/>
    </row>
    <row r="69" spans="1:17" ht="14.25">
      <c r="A69" s="180" t="s">
        <v>440</v>
      </c>
      <c r="B69" s="207" t="s">
        <v>39</v>
      </c>
      <c r="C69" s="183">
        <f>SUM(D69:Q69)</f>
        <v>1</v>
      </c>
      <c r="D69" s="134">
        <v>1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81"/>
    </row>
    <row r="70" spans="1:17" ht="14.25">
      <c r="A70" s="180" t="s">
        <v>448</v>
      </c>
      <c r="B70" s="207" t="s">
        <v>39</v>
      </c>
      <c r="C70" s="183">
        <f>SUM(D70:Q70)</f>
        <v>1</v>
      </c>
      <c r="D70" s="134">
        <v>1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81"/>
    </row>
    <row r="71" spans="1:17" ht="14.25">
      <c r="A71" s="180" t="s">
        <v>232</v>
      </c>
      <c r="B71" s="207" t="s">
        <v>30</v>
      </c>
      <c r="C71" s="183">
        <f>SUM(D71:Q71)</f>
        <v>1</v>
      </c>
      <c r="D71" s="134">
        <v>1</v>
      </c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81"/>
    </row>
    <row r="72" spans="1:17" ht="14.25">
      <c r="A72" s="180" t="s">
        <v>239</v>
      </c>
      <c r="B72" s="207" t="s">
        <v>30</v>
      </c>
      <c r="C72" s="183">
        <f>SUM(D72:Q72)</f>
        <v>1</v>
      </c>
      <c r="D72" s="134">
        <v>1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81"/>
    </row>
    <row r="73" spans="1:17" ht="14.25">
      <c r="A73" s="180" t="s">
        <v>279</v>
      </c>
      <c r="B73" s="207" t="s">
        <v>24</v>
      </c>
      <c r="C73" s="183">
        <f>SUM(D73:Q73)</f>
        <v>1</v>
      </c>
      <c r="D73" s="134">
        <v>1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81"/>
    </row>
    <row r="74" spans="1:17" ht="14.25">
      <c r="A74" s="180" t="s">
        <v>392</v>
      </c>
      <c r="B74" s="207" t="s">
        <v>16</v>
      </c>
      <c r="C74" s="183">
        <f>SUM(D74:Q74)</f>
        <v>1</v>
      </c>
      <c r="D74" s="134">
        <v>1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81"/>
    </row>
    <row r="75" spans="1:17" ht="14.25">
      <c r="A75" s="180" t="s">
        <v>506</v>
      </c>
      <c r="B75" s="207" t="s">
        <v>16</v>
      </c>
      <c r="C75" s="183">
        <f>SUM(D75:Q75)</f>
        <v>1</v>
      </c>
      <c r="D75" s="134">
        <v>1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81"/>
    </row>
    <row r="76" spans="1:17" ht="14.25">
      <c r="A76" s="180" t="s">
        <v>420</v>
      </c>
      <c r="B76" s="207" t="s">
        <v>10</v>
      </c>
      <c r="C76" s="183">
        <f>SUM(D76:Q76)</f>
        <v>1</v>
      </c>
      <c r="D76" s="134">
        <v>1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81"/>
    </row>
    <row r="77" spans="1:17" ht="14.25">
      <c r="A77" s="180" t="s">
        <v>418</v>
      </c>
      <c r="B77" s="207" t="s">
        <v>10</v>
      </c>
      <c r="C77" s="183">
        <f>SUM(D77:Q77)</f>
        <v>1</v>
      </c>
      <c r="D77" s="134">
        <v>1</v>
      </c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81"/>
    </row>
    <row r="78" spans="1:17" ht="14.25">
      <c r="A78" s="180" t="s">
        <v>421</v>
      </c>
      <c r="B78" s="207" t="s">
        <v>10</v>
      </c>
      <c r="C78" s="183">
        <f>SUM(D78:Q78)</f>
        <v>1</v>
      </c>
      <c r="D78" s="134">
        <v>1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81"/>
    </row>
    <row r="79" spans="1:17" ht="14.25">
      <c r="A79" s="180" t="s">
        <v>415</v>
      </c>
      <c r="B79" s="207" t="s">
        <v>10</v>
      </c>
      <c r="C79" s="183">
        <f>SUM(D79:Q79)</f>
        <v>1</v>
      </c>
      <c r="D79" s="134">
        <v>1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81"/>
    </row>
    <row r="80" spans="1:17" ht="14.25">
      <c r="A80" s="180" t="s">
        <v>343</v>
      </c>
      <c r="B80" s="207" t="s">
        <v>7</v>
      </c>
      <c r="C80" s="183">
        <f>SUM(D80:Q80)</f>
        <v>1</v>
      </c>
      <c r="D80" s="134">
        <v>1</v>
      </c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81"/>
    </row>
    <row r="81" spans="1:17" ht="14.25">
      <c r="A81" s="180" t="s">
        <v>339</v>
      </c>
      <c r="B81" s="207" t="s">
        <v>7</v>
      </c>
      <c r="C81" s="183">
        <f>SUM(D81:Q81)</f>
        <v>1</v>
      </c>
      <c r="D81" s="134">
        <v>1</v>
      </c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81"/>
    </row>
    <row r="82" spans="1:17" ht="14.25">
      <c r="A82" s="180" t="s">
        <v>346</v>
      </c>
      <c r="B82" s="207" t="s">
        <v>7</v>
      </c>
      <c r="C82" s="183">
        <f>SUM(D82:Q82)</f>
        <v>1</v>
      </c>
      <c r="D82" s="134">
        <v>1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81"/>
    </row>
    <row r="83" spans="1:17" ht="14.25">
      <c r="A83" s="180" t="s">
        <v>342</v>
      </c>
      <c r="B83" s="207" t="s">
        <v>7</v>
      </c>
      <c r="C83" s="183">
        <f>SUM(D83:Q83)</f>
        <v>1</v>
      </c>
      <c r="D83" s="134">
        <v>1</v>
      </c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81"/>
    </row>
    <row r="84" spans="1:17" ht="14.25">
      <c r="A84" s="180" t="s">
        <v>197</v>
      </c>
      <c r="B84" s="207" t="s">
        <v>12</v>
      </c>
      <c r="C84" s="183">
        <f>SUM(D84:Q84)</f>
        <v>1</v>
      </c>
      <c r="D84" s="134">
        <v>1</v>
      </c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81"/>
    </row>
    <row r="85" spans="1:17" ht="14.25">
      <c r="A85" s="180" t="s">
        <v>198</v>
      </c>
      <c r="B85" s="207" t="s">
        <v>12</v>
      </c>
      <c r="C85" s="183">
        <f>SUM(D85:Q85)</f>
        <v>1</v>
      </c>
      <c r="D85" s="134">
        <v>1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81"/>
    </row>
    <row r="86" spans="1:17" ht="14.25">
      <c r="A86" s="180" t="s">
        <v>165</v>
      </c>
      <c r="B86" s="207" t="s">
        <v>20</v>
      </c>
      <c r="C86" s="183">
        <f>SUM(D86:Q86)</f>
        <v>1</v>
      </c>
      <c r="D86" s="134">
        <v>1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81"/>
    </row>
    <row r="87" spans="1:17" ht="14.25">
      <c r="A87" s="180" t="s">
        <v>88</v>
      </c>
      <c r="B87" s="207" t="s">
        <v>20</v>
      </c>
      <c r="C87" s="183">
        <f>SUM(D87:Q87)</f>
        <v>1</v>
      </c>
      <c r="D87" s="134">
        <v>1</v>
      </c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81"/>
    </row>
    <row r="88" spans="1:17" ht="14.25">
      <c r="A88" s="180" t="s">
        <v>89</v>
      </c>
      <c r="B88" s="207" t="s">
        <v>20</v>
      </c>
      <c r="C88" s="183">
        <f>SUM(D88:Q88)</f>
        <v>1</v>
      </c>
      <c r="D88" s="134">
        <v>1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81"/>
    </row>
    <row r="89" spans="1:17" ht="14.25">
      <c r="A89" s="180" t="s">
        <v>190</v>
      </c>
      <c r="B89" s="207" t="s">
        <v>22</v>
      </c>
      <c r="C89" s="183">
        <f>SUM(D89:Q89)</f>
        <v>1</v>
      </c>
      <c r="D89" s="134">
        <v>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81"/>
    </row>
    <row r="90" spans="1:17" ht="14.25">
      <c r="A90" s="180" t="s">
        <v>187</v>
      </c>
      <c r="B90" s="207" t="s">
        <v>22</v>
      </c>
      <c r="C90" s="183">
        <f>SUM(D90:Q90)</f>
        <v>1</v>
      </c>
      <c r="D90" s="134">
        <v>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81"/>
    </row>
    <row r="91" spans="1:17" ht="14.25">
      <c r="A91" s="180" t="s">
        <v>137</v>
      </c>
      <c r="B91" s="207" t="s">
        <v>19</v>
      </c>
      <c r="C91" s="183">
        <f>SUM(D91:Q91)</f>
        <v>1</v>
      </c>
      <c r="D91" s="134">
        <v>1</v>
      </c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81"/>
    </row>
    <row r="92" spans="1:17" ht="14.25">
      <c r="A92" s="180" t="s">
        <v>136</v>
      </c>
      <c r="B92" s="207" t="s">
        <v>19</v>
      </c>
      <c r="C92" s="183">
        <f>SUM(D92:Q92)</f>
        <v>1</v>
      </c>
      <c r="D92" s="134">
        <v>1</v>
      </c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81"/>
    </row>
    <row r="93" spans="1:17" ht="14.25">
      <c r="A93" s="180" t="s">
        <v>332</v>
      </c>
      <c r="B93" s="207" t="s">
        <v>33</v>
      </c>
      <c r="C93" s="183">
        <f>SUM(D93:Q93)</f>
        <v>1</v>
      </c>
      <c r="D93" s="134">
        <v>1</v>
      </c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81"/>
    </row>
    <row r="94" spans="1:17" ht="14.25">
      <c r="A94" s="180" t="s">
        <v>334</v>
      </c>
      <c r="B94" s="207" t="s">
        <v>33</v>
      </c>
      <c r="C94" s="183">
        <f>SUM(D94:Q94)</f>
        <v>1</v>
      </c>
      <c r="D94" s="134">
        <v>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81"/>
    </row>
    <row r="95" spans="1:17" ht="14.25">
      <c r="A95" s="180" t="s">
        <v>269</v>
      </c>
      <c r="B95" s="207" t="s">
        <v>14</v>
      </c>
      <c r="C95" s="183">
        <f>SUM(D95:Q95)</f>
        <v>1</v>
      </c>
      <c r="D95" s="134">
        <v>1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81"/>
    </row>
    <row r="96" spans="1:17" ht="14.25">
      <c r="A96" s="180" t="s">
        <v>272</v>
      </c>
      <c r="B96" s="207" t="s">
        <v>14</v>
      </c>
      <c r="C96" s="183">
        <f>SUM(D96:Q96)</f>
        <v>1</v>
      </c>
      <c r="D96" s="134">
        <v>1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81"/>
    </row>
    <row r="97" spans="1:17" ht="14.25">
      <c r="A97" s="180" t="s">
        <v>267</v>
      </c>
      <c r="B97" s="207" t="s">
        <v>14</v>
      </c>
      <c r="C97" s="183">
        <f>SUM(D97:Q97)</f>
        <v>1</v>
      </c>
      <c r="D97" s="134">
        <v>1</v>
      </c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81"/>
    </row>
    <row r="98" spans="1:17" ht="14.25">
      <c r="A98" s="180" t="s">
        <v>495</v>
      </c>
      <c r="B98" s="207" t="s">
        <v>494</v>
      </c>
      <c r="C98" s="183">
        <f>SUM(D98:Q98)</f>
        <v>1</v>
      </c>
      <c r="D98" s="134">
        <v>1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81"/>
    </row>
    <row r="99" spans="1:17" ht="14.25">
      <c r="A99" s="180" t="s">
        <v>497</v>
      </c>
      <c r="B99" s="207" t="s">
        <v>494</v>
      </c>
      <c r="C99" s="183">
        <f>SUM(D99:Q99)</f>
        <v>1</v>
      </c>
      <c r="D99" s="134">
        <v>1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81"/>
    </row>
    <row r="100" spans="1:17" ht="14.25">
      <c r="A100" s="180" t="s">
        <v>69</v>
      </c>
      <c r="B100" s="207" t="s">
        <v>34</v>
      </c>
      <c r="C100" s="183">
        <f>SUM(D100:Q100)</f>
        <v>0</v>
      </c>
      <c r="D100" s="134">
        <v>0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81"/>
    </row>
    <row r="101" spans="1:17" ht="14.25">
      <c r="A101" s="180" t="s">
        <v>68</v>
      </c>
      <c r="B101" s="207" t="s">
        <v>34</v>
      </c>
      <c r="C101" s="183">
        <f>SUM(D101:Q101)</f>
        <v>0</v>
      </c>
      <c r="D101" s="134">
        <v>0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81"/>
    </row>
    <row r="102" spans="1:17" ht="14.25">
      <c r="A102" s="180" t="s">
        <v>79</v>
      </c>
      <c r="B102" s="207" t="s">
        <v>25</v>
      </c>
      <c r="C102" s="183">
        <f>SUM(D102:Q102)</f>
        <v>0</v>
      </c>
      <c r="D102" s="134">
        <v>0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81"/>
    </row>
    <row r="103" spans="1:17" ht="14.25">
      <c r="A103" s="180" t="s">
        <v>80</v>
      </c>
      <c r="B103" s="207" t="s">
        <v>25</v>
      </c>
      <c r="C103" s="183">
        <f>SUM(D103:Q103)</f>
        <v>0</v>
      </c>
      <c r="D103" s="134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81"/>
    </row>
    <row r="104" spans="1:17" ht="14.25">
      <c r="A104" s="180" t="s">
        <v>81</v>
      </c>
      <c r="B104" s="207" t="s">
        <v>25</v>
      </c>
      <c r="C104" s="183">
        <f>SUM(D104:Q104)</f>
        <v>0</v>
      </c>
      <c r="D104" s="134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81"/>
    </row>
    <row r="105" spans="1:17" ht="14.25">
      <c r="A105" s="180" t="s">
        <v>85</v>
      </c>
      <c r="B105" s="207" t="s">
        <v>20</v>
      </c>
      <c r="C105" s="183">
        <f>SUM(D105:Q105)</f>
        <v>0</v>
      </c>
      <c r="D105" s="134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81"/>
    </row>
    <row r="106" spans="1:17" ht="14.25">
      <c r="A106" s="180" t="s">
        <v>86</v>
      </c>
      <c r="B106" s="207" t="s">
        <v>20</v>
      </c>
      <c r="C106" s="183">
        <f>SUM(D106:Q106)</f>
        <v>0</v>
      </c>
      <c r="D106" s="134">
        <v>0</v>
      </c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81"/>
    </row>
    <row r="107" spans="1:17" ht="14.25">
      <c r="A107" s="180" t="s">
        <v>91</v>
      </c>
      <c r="B107" s="207" t="s">
        <v>19</v>
      </c>
      <c r="C107" s="183">
        <f>SUM(D107:Q107)</f>
        <v>0</v>
      </c>
      <c r="D107" s="134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81"/>
    </row>
    <row r="108" spans="1:17" ht="14.25">
      <c r="A108" s="180" t="s">
        <v>458</v>
      </c>
      <c r="B108" s="204" t="s">
        <v>27</v>
      </c>
      <c r="C108" s="183">
        <f>SUM(D108:Q108)</f>
        <v>0</v>
      </c>
      <c r="D108" s="134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81"/>
    </row>
    <row r="109" spans="1:17" ht="14.25">
      <c r="A109" s="180" t="s">
        <v>456</v>
      </c>
      <c r="B109" s="204" t="s">
        <v>27</v>
      </c>
      <c r="C109" s="183">
        <f>SUM(D109:Q109)</f>
        <v>0</v>
      </c>
      <c r="D109" s="134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81"/>
    </row>
    <row r="110" spans="1:17" ht="14.25">
      <c r="A110" s="180" t="s">
        <v>450</v>
      </c>
      <c r="B110" s="204" t="s">
        <v>27</v>
      </c>
      <c r="C110" s="183">
        <f>SUM(D110:Q110)</f>
        <v>0</v>
      </c>
      <c r="D110" s="134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81"/>
    </row>
    <row r="111" spans="1:17" ht="14.25">
      <c r="A111" s="180" t="s">
        <v>452</v>
      </c>
      <c r="B111" s="204" t="s">
        <v>27</v>
      </c>
      <c r="C111" s="183">
        <f>SUM(D111:Q111)</f>
        <v>0</v>
      </c>
      <c r="D111" s="134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81"/>
    </row>
    <row r="112" spans="1:17" ht="14.25">
      <c r="A112" s="180" t="s">
        <v>461</v>
      </c>
      <c r="B112" s="204" t="s">
        <v>27</v>
      </c>
      <c r="C112" s="183">
        <f>SUM(D112:Q112)</f>
        <v>0</v>
      </c>
      <c r="D112" s="134">
        <v>0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81"/>
    </row>
    <row r="113" spans="1:17" ht="14.25">
      <c r="A113" s="180" t="s">
        <v>459</v>
      </c>
      <c r="B113" s="207" t="s">
        <v>27</v>
      </c>
      <c r="C113" s="183">
        <f>SUM(D113:Q113)</f>
        <v>0</v>
      </c>
      <c r="D113" s="134">
        <v>0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81"/>
    </row>
    <row r="114" spans="1:17" ht="14.25">
      <c r="A114" s="180" t="s">
        <v>455</v>
      </c>
      <c r="B114" s="207" t="s">
        <v>27</v>
      </c>
      <c r="C114" s="183">
        <f>SUM(D114:Q114)</f>
        <v>0</v>
      </c>
      <c r="D114" s="134">
        <v>0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81"/>
    </row>
    <row r="115" spans="1:17" ht="14.25">
      <c r="A115" s="180" t="s">
        <v>457</v>
      </c>
      <c r="B115" s="207" t="s">
        <v>27</v>
      </c>
      <c r="C115" s="183">
        <f>SUM(D115:Q115)</f>
        <v>0</v>
      </c>
      <c r="D115" s="134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81"/>
    </row>
    <row r="116" spans="1:17" ht="14.25">
      <c r="A116" s="180" t="s">
        <v>451</v>
      </c>
      <c r="B116" s="207" t="s">
        <v>27</v>
      </c>
      <c r="C116" s="183">
        <f>SUM(D116:Q116)</f>
        <v>0</v>
      </c>
      <c r="D116" s="134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81"/>
    </row>
    <row r="117" spans="1:17" ht="14.25">
      <c r="A117" s="180" t="s">
        <v>372</v>
      </c>
      <c r="B117" s="207" t="s">
        <v>21</v>
      </c>
      <c r="C117" s="183">
        <f>SUM(D117:Q117)</f>
        <v>0</v>
      </c>
      <c r="D117" s="134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81"/>
    </row>
    <row r="118" spans="1:17" ht="14.25">
      <c r="A118" s="180" t="s">
        <v>373</v>
      </c>
      <c r="B118" s="207" t="s">
        <v>21</v>
      </c>
      <c r="C118" s="183">
        <f>SUM(D118:Q118)</f>
        <v>0</v>
      </c>
      <c r="D118" s="134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81"/>
    </row>
    <row r="119" spans="1:17" ht="14.25">
      <c r="A119" s="180" t="s">
        <v>366</v>
      </c>
      <c r="B119" s="207" t="s">
        <v>21</v>
      </c>
      <c r="C119" s="183">
        <f>SUM(D119:Q119)</f>
        <v>0</v>
      </c>
      <c r="D119" s="134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81"/>
    </row>
    <row r="120" spans="1:17" ht="14.25">
      <c r="A120" s="180" t="s">
        <v>363</v>
      </c>
      <c r="B120" s="207" t="s">
        <v>21</v>
      </c>
      <c r="C120" s="183">
        <f>SUM(D120:Q120)</f>
        <v>0</v>
      </c>
      <c r="D120" s="134">
        <v>0</v>
      </c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81"/>
    </row>
    <row r="121" spans="1:17" ht="14.25">
      <c r="A121" s="180" t="s">
        <v>371</v>
      </c>
      <c r="B121" s="207" t="s">
        <v>21</v>
      </c>
      <c r="C121" s="183">
        <f>SUM(D121:Q121)</f>
        <v>0</v>
      </c>
      <c r="D121" s="134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81"/>
    </row>
    <row r="122" spans="1:17" ht="14.25">
      <c r="A122" s="180" t="s">
        <v>364</v>
      </c>
      <c r="B122" s="207" t="s">
        <v>21</v>
      </c>
      <c r="C122" s="183">
        <f>SUM(D122:Q122)</f>
        <v>0</v>
      </c>
      <c r="D122" s="134">
        <v>0</v>
      </c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81"/>
    </row>
    <row r="123" spans="1:17" ht="14.25">
      <c r="A123" s="180" t="s">
        <v>369</v>
      </c>
      <c r="B123" s="207" t="s">
        <v>21</v>
      </c>
      <c r="C123" s="183">
        <f>SUM(D123:Q123)</f>
        <v>0</v>
      </c>
      <c r="D123" s="134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81"/>
    </row>
    <row r="124" spans="1:17" ht="14.25">
      <c r="A124" s="180" t="s">
        <v>374</v>
      </c>
      <c r="B124" s="207" t="s">
        <v>21</v>
      </c>
      <c r="C124" s="183">
        <f>SUM(D124:Q124)</f>
        <v>0</v>
      </c>
      <c r="D124" s="134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81"/>
    </row>
    <row r="125" spans="1:17" ht="14.25">
      <c r="A125" s="180" t="s">
        <v>428</v>
      </c>
      <c r="B125" s="207" t="s">
        <v>38</v>
      </c>
      <c r="C125" s="183">
        <f>SUM(D125:Q125)</f>
        <v>0</v>
      </c>
      <c r="D125" s="134">
        <v>0</v>
      </c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81"/>
    </row>
    <row r="126" spans="1:17" ht="14.25">
      <c r="A126" s="180" t="s">
        <v>430</v>
      </c>
      <c r="B126" s="207" t="s">
        <v>38</v>
      </c>
      <c r="C126" s="183">
        <f>SUM(D126:Q126)</f>
        <v>0</v>
      </c>
      <c r="D126" s="134">
        <v>0</v>
      </c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81"/>
    </row>
    <row r="127" spans="1:17" ht="14.25">
      <c r="A127" s="180" t="s">
        <v>436</v>
      </c>
      <c r="B127" s="207" t="s">
        <v>38</v>
      </c>
      <c r="C127" s="183">
        <f>SUM(D127:Q127)</f>
        <v>0</v>
      </c>
      <c r="D127" s="134">
        <v>0</v>
      </c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81"/>
    </row>
    <row r="128" spans="1:17" ht="14.25">
      <c r="A128" s="180" t="s">
        <v>437</v>
      </c>
      <c r="B128" s="207" t="s">
        <v>38</v>
      </c>
      <c r="C128" s="183">
        <f>SUM(D128:Q128)</f>
        <v>0</v>
      </c>
      <c r="D128" s="134">
        <v>0</v>
      </c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81"/>
    </row>
    <row r="129" spans="1:17" ht="14.25">
      <c r="A129" s="180" t="s">
        <v>433</v>
      </c>
      <c r="B129" s="207" t="s">
        <v>38</v>
      </c>
      <c r="C129" s="183">
        <f>SUM(D129:Q129)</f>
        <v>0</v>
      </c>
      <c r="D129" s="134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81"/>
    </row>
    <row r="130" spans="1:17" ht="14.25">
      <c r="A130" s="180" t="s">
        <v>431</v>
      </c>
      <c r="B130" s="207" t="s">
        <v>38</v>
      </c>
      <c r="C130" s="183">
        <f>SUM(D130:Q130)</f>
        <v>0</v>
      </c>
      <c r="D130" s="134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81"/>
    </row>
    <row r="131" spans="1:17" ht="14.25">
      <c r="A131" s="180" t="s">
        <v>429</v>
      </c>
      <c r="B131" s="207" t="s">
        <v>38</v>
      </c>
      <c r="C131" s="183">
        <f>SUM(D131:Q131)</f>
        <v>0</v>
      </c>
      <c r="D131" s="134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81"/>
    </row>
    <row r="132" spans="1:17" ht="14.25">
      <c r="A132" s="180" t="s">
        <v>432</v>
      </c>
      <c r="B132" s="207" t="s">
        <v>38</v>
      </c>
      <c r="C132" s="183">
        <f>SUM(D132:Q132)</f>
        <v>0</v>
      </c>
      <c r="D132" s="134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81"/>
    </row>
    <row r="133" spans="1:17" ht="14.25">
      <c r="A133" s="180" t="s">
        <v>434</v>
      </c>
      <c r="B133" s="207" t="s">
        <v>38</v>
      </c>
      <c r="C133" s="183">
        <f>SUM(D133:Q133)</f>
        <v>0</v>
      </c>
      <c r="D133" s="134">
        <v>0</v>
      </c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81"/>
    </row>
    <row r="134" spans="1:17" ht="14.25">
      <c r="A134" s="180" t="s">
        <v>427</v>
      </c>
      <c r="B134" s="207" t="s">
        <v>38</v>
      </c>
      <c r="C134" s="183">
        <f>SUM(D134:Q134)</f>
        <v>0</v>
      </c>
      <c r="D134" s="134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81"/>
    </row>
    <row r="135" spans="1:17" ht="14.25">
      <c r="A135" s="180" t="s">
        <v>435</v>
      </c>
      <c r="B135" s="207" t="s">
        <v>38</v>
      </c>
      <c r="C135" s="183">
        <f>SUM(D135:Q135)</f>
        <v>0</v>
      </c>
      <c r="D135" s="134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81"/>
    </row>
    <row r="136" spans="1:17" ht="14.25">
      <c r="A136" s="180" t="s">
        <v>490</v>
      </c>
      <c r="B136" s="207" t="s">
        <v>116</v>
      </c>
      <c r="C136" s="183">
        <f>SUM(D136:Q136)</f>
        <v>0</v>
      </c>
      <c r="D136" s="134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81"/>
    </row>
    <row r="137" spans="1:17" ht="14.25">
      <c r="A137" s="180" t="s">
        <v>488</v>
      </c>
      <c r="B137" s="207" t="s">
        <v>116</v>
      </c>
      <c r="C137" s="183">
        <f>SUM(D137:Q137)</f>
        <v>0</v>
      </c>
      <c r="D137" s="134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81"/>
    </row>
    <row r="138" spans="1:17" ht="14.25">
      <c r="A138" s="180" t="s">
        <v>480</v>
      </c>
      <c r="B138" s="207" t="s">
        <v>116</v>
      </c>
      <c r="C138" s="183">
        <f>SUM(D138:Q138)</f>
        <v>0</v>
      </c>
      <c r="D138" s="134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81"/>
    </row>
    <row r="139" spans="1:17" ht="14.25">
      <c r="A139" s="180" t="s">
        <v>489</v>
      </c>
      <c r="B139" s="207" t="s">
        <v>116</v>
      </c>
      <c r="C139" s="183">
        <f>SUM(D139:Q139)</f>
        <v>0</v>
      </c>
      <c r="D139" s="134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81"/>
    </row>
    <row r="140" spans="1:17" ht="14.25">
      <c r="A140" s="180" t="s">
        <v>484</v>
      </c>
      <c r="B140" s="207" t="s">
        <v>116</v>
      </c>
      <c r="C140" s="183">
        <f>SUM(D140:Q140)</f>
        <v>0</v>
      </c>
      <c r="D140" s="134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81"/>
    </row>
    <row r="141" spans="1:17" ht="14.25">
      <c r="A141" s="180" t="s">
        <v>483</v>
      </c>
      <c r="B141" s="207" t="s">
        <v>116</v>
      </c>
      <c r="C141" s="183">
        <f>SUM(D141:Q141)</f>
        <v>0</v>
      </c>
      <c r="D141" s="134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81"/>
    </row>
    <row r="142" spans="1:17" ht="14.25">
      <c r="A142" s="180" t="s">
        <v>70</v>
      </c>
      <c r="B142" s="207" t="s">
        <v>34</v>
      </c>
      <c r="C142" s="183">
        <f>SUM(D142:Q142)</f>
        <v>0</v>
      </c>
      <c r="D142" s="134">
        <v>0</v>
      </c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81"/>
    </row>
    <row r="143" spans="1:17" ht="14.25">
      <c r="A143" s="180" t="s">
        <v>135</v>
      </c>
      <c r="B143" s="207" t="s">
        <v>34</v>
      </c>
      <c r="C143" s="183">
        <f>SUM(D143:Q143)</f>
        <v>0</v>
      </c>
      <c r="D143" s="134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81"/>
    </row>
    <row r="144" spans="1:17" ht="14.25">
      <c r="A144" s="180" t="s">
        <v>131</v>
      </c>
      <c r="B144" s="207" t="s">
        <v>34</v>
      </c>
      <c r="C144" s="183">
        <f>SUM(D144:Q144)</f>
        <v>0</v>
      </c>
      <c r="D144" s="134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81"/>
    </row>
    <row r="145" spans="1:17" ht="14.25">
      <c r="A145" s="180" t="s">
        <v>134</v>
      </c>
      <c r="B145" s="207" t="s">
        <v>34</v>
      </c>
      <c r="C145" s="183">
        <f>SUM(D145:Q145)</f>
        <v>0</v>
      </c>
      <c r="D145" s="134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81"/>
    </row>
    <row r="146" spans="1:17" ht="14.25">
      <c r="A146" s="180" t="s">
        <v>72</v>
      </c>
      <c r="B146" s="207" t="s">
        <v>34</v>
      </c>
      <c r="C146" s="183">
        <f>SUM(D146:Q146)</f>
        <v>0</v>
      </c>
      <c r="D146" s="134">
        <v>0</v>
      </c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81"/>
    </row>
    <row r="147" spans="1:17" ht="14.25">
      <c r="A147" s="180" t="s">
        <v>71</v>
      </c>
      <c r="B147" s="207" t="s">
        <v>34</v>
      </c>
      <c r="C147" s="183">
        <f>SUM(D147:Q147)</f>
        <v>0</v>
      </c>
      <c r="D147" s="134">
        <v>0</v>
      </c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81"/>
    </row>
    <row r="148" spans="1:17" ht="14.25">
      <c r="A148" s="180" t="s">
        <v>130</v>
      </c>
      <c r="B148" s="207" t="s">
        <v>34</v>
      </c>
      <c r="C148" s="183">
        <f>SUM(D148:Q148)</f>
        <v>0</v>
      </c>
      <c r="D148" s="134">
        <v>0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81"/>
    </row>
    <row r="149" spans="1:17" ht="14.25">
      <c r="A149" s="180" t="s">
        <v>133</v>
      </c>
      <c r="B149" s="207" t="s">
        <v>34</v>
      </c>
      <c r="C149" s="183">
        <f>SUM(D149:Q149)</f>
        <v>0</v>
      </c>
      <c r="D149" s="134">
        <v>0</v>
      </c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81"/>
    </row>
    <row r="150" spans="1:17" ht="14.25">
      <c r="A150" s="180" t="s">
        <v>132</v>
      </c>
      <c r="B150" s="207" t="s">
        <v>34</v>
      </c>
      <c r="C150" s="183">
        <f>SUM(D150:Q150)</f>
        <v>0</v>
      </c>
      <c r="D150" s="134">
        <v>0</v>
      </c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81"/>
    </row>
    <row r="151" spans="1:17" ht="14.25">
      <c r="A151" s="180" t="s">
        <v>405</v>
      </c>
      <c r="B151" s="207" t="s">
        <v>31</v>
      </c>
      <c r="C151" s="183">
        <f>SUM(D151:Q151)</f>
        <v>0</v>
      </c>
      <c r="D151" s="134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81"/>
    </row>
    <row r="152" spans="1:17" ht="14.25">
      <c r="A152" s="180" t="s">
        <v>411</v>
      </c>
      <c r="B152" s="207" t="s">
        <v>31</v>
      </c>
      <c r="C152" s="183">
        <f>SUM(D152:Q152)</f>
        <v>0</v>
      </c>
      <c r="D152" s="134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81"/>
    </row>
    <row r="153" spans="1:17" ht="14.25">
      <c r="A153" s="180" t="s">
        <v>408</v>
      </c>
      <c r="B153" s="207" t="s">
        <v>31</v>
      </c>
      <c r="C153" s="183">
        <f>SUM(D153:Q153)</f>
        <v>0</v>
      </c>
      <c r="D153" s="134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81"/>
    </row>
    <row r="154" spans="1:17" ht="14.25">
      <c r="A154" s="180" t="s">
        <v>409</v>
      </c>
      <c r="B154" s="204" t="s">
        <v>31</v>
      </c>
      <c r="C154" s="183">
        <f>SUM(D154:Q154)</f>
        <v>0</v>
      </c>
      <c r="D154" s="134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81"/>
    </row>
    <row r="155" spans="1:17" ht="14.25">
      <c r="A155" s="180" t="s">
        <v>406</v>
      </c>
      <c r="B155" s="204" t="s">
        <v>31</v>
      </c>
      <c r="C155" s="183">
        <f>SUM(D155:Q155)</f>
        <v>0</v>
      </c>
      <c r="D155" s="134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81"/>
    </row>
    <row r="156" spans="1:17" ht="14.25">
      <c r="A156" s="180" t="s">
        <v>403</v>
      </c>
      <c r="B156" s="204" t="s">
        <v>31</v>
      </c>
      <c r="C156" s="183">
        <f>SUM(D156:Q156)</f>
        <v>0</v>
      </c>
      <c r="D156" s="134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81"/>
    </row>
    <row r="157" spans="1:17" ht="14.25">
      <c r="A157" s="180" t="s">
        <v>412</v>
      </c>
      <c r="B157" s="204" t="s">
        <v>31</v>
      </c>
      <c r="C157" s="183">
        <f>SUM(D157:Q157)</f>
        <v>0</v>
      </c>
      <c r="D157" s="134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81"/>
    </row>
    <row r="158" spans="1:17" ht="14.25">
      <c r="A158" s="180" t="s">
        <v>404</v>
      </c>
      <c r="B158" s="204" t="s">
        <v>31</v>
      </c>
      <c r="C158" s="183">
        <f>SUM(D158:Q158)</f>
        <v>0</v>
      </c>
      <c r="D158" s="134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81"/>
    </row>
    <row r="159" spans="1:17" ht="14.25">
      <c r="A159" s="180" t="s">
        <v>410</v>
      </c>
      <c r="B159" s="204" t="s">
        <v>31</v>
      </c>
      <c r="C159" s="183">
        <f>SUM(D159:Q159)</f>
        <v>0</v>
      </c>
      <c r="D159" s="134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81"/>
    </row>
    <row r="160" spans="1:17" ht="14.25">
      <c r="A160" s="180" t="s">
        <v>413</v>
      </c>
      <c r="B160" s="207" t="s">
        <v>31</v>
      </c>
      <c r="C160" s="183">
        <f>SUM(D160:Q160)</f>
        <v>0</v>
      </c>
      <c r="D160" s="134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81"/>
    </row>
    <row r="161" spans="1:17" ht="14.25">
      <c r="A161" s="180" t="s">
        <v>414</v>
      </c>
      <c r="B161" s="207" t="s">
        <v>31</v>
      </c>
      <c r="C161" s="183">
        <f>SUM(D161:Q161)</f>
        <v>0</v>
      </c>
      <c r="D161" s="134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81"/>
    </row>
    <row r="162" spans="1:17" ht="14.25">
      <c r="A162" s="180" t="s">
        <v>407</v>
      </c>
      <c r="B162" s="207" t="s">
        <v>31</v>
      </c>
      <c r="C162" s="183">
        <f>SUM(D162:Q162)</f>
        <v>0</v>
      </c>
      <c r="D162" s="134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81"/>
    </row>
    <row r="163" spans="1:17" ht="14.25">
      <c r="A163" s="180" t="s">
        <v>298</v>
      </c>
      <c r="B163" s="207" t="s">
        <v>13</v>
      </c>
      <c r="C163" s="183">
        <f>SUM(D163:Q163)</f>
        <v>0</v>
      </c>
      <c r="D163" s="134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81"/>
    </row>
    <row r="164" spans="1:17" ht="14.25">
      <c r="A164" s="180" t="s">
        <v>297</v>
      </c>
      <c r="B164" s="207" t="s">
        <v>13</v>
      </c>
      <c r="C164" s="183">
        <f>SUM(D164:Q164)</f>
        <v>0</v>
      </c>
      <c r="D164" s="134">
        <v>0</v>
      </c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81"/>
    </row>
    <row r="165" spans="1:17" ht="14.25">
      <c r="A165" s="180" t="s">
        <v>301</v>
      </c>
      <c r="B165" s="207" t="s">
        <v>13</v>
      </c>
      <c r="C165" s="183">
        <f>SUM(D165:Q165)</f>
        <v>0</v>
      </c>
      <c r="D165" s="134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81"/>
    </row>
    <row r="166" spans="1:17" ht="14.25">
      <c r="A166" s="180" t="s">
        <v>303</v>
      </c>
      <c r="B166" s="207" t="s">
        <v>13</v>
      </c>
      <c r="C166" s="183">
        <f>SUM(D166:Q166)</f>
        <v>0</v>
      </c>
      <c r="D166" s="134">
        <v>0</v>
      </c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81"/>
    </row>
    <row r="167" spans="1:17" ht="14.25">
      <c r="A167" s="180" t="s">
        <v>304</v>
      </c>
      <c r="B167" s="207" t="s">
        <v>13</v>
      </c>
      <c r="C167" s="183">
        <f>SUM(D167:Q167)</f>
        <v>0</v>
      </c>
      <c r="D167" s="134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81"/>
    </row>
    <row r="168" spans="1:17" ht="14.25">
      <c r="A168" s="180" t="s">
        <v>305</v>
      </c>
      <c r="B168" s="207" t="s">
        <v>13</v>
      </c>
      <c r="C168" s="183">
        <f>SUM(D168:Q168)</f>
        <v>0</v>
      </c>
      <c r="D168" s="134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81"/>
    </row>
    <row r="169" spans="1:17" ht="14.25">
      <c r="A169" s="180" t="s">
        <v>306</v>
      </c>
      <c r="B169" s="207" t="s">
        <v>13</v>
      </c>
      <c r="C169" s="183">
        <f>SUM(D169:Q169)</f>
        <v>0</v>
      </c>
      <c r="D169" s="134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81"/>
    </row>
    <row r="170" spans="1:17" ht="14.25">
      <c r="A170" s="180" t="s">
        <v>307</v>
      </c>
      <c r="B170" s="207" t="s">
        <v>13</v>
      </c>
      <c r="C170" s="183">
        <f>SUM(D170:Q170)</f>
        <v>0</v>
      </c>
      <c r="D170" s="134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81"/>
    </row>
    <row r="171" spans="1:17" ht="14.25">
      <c r="A171" s="180" t="s">
        <v>462</v>
      </c>
      <c r="B171" s="207" t="s">
        <v>41</v>
      </c>
      <c r="C171" s="183">
        <f>SUM(D171:Q171)</f>
        <v>0</v>
      </c>
      <c r="D171" s="134">
        <v>0</v>
      </c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81"/>
    </row>
    <row r="172" spans="1:17" ht="14.25">
      <c r="A172" s="180" t="s">
        <v>469</v>
      </c>
      <c r="B172" s="207" t="s">
        <v>41</v>
      </c>
      <c r="C172" s="183">
        <f>SUM(D172:Q172)</f>
        <v>0</v>
      </c>
      <c r="D172" s="134">
        <v>0</v>
      </c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81"/>
    </row>
    <row r="173" spans="1:17" ht="14.25">
      <c r="A173" s="180" t="s">
        <v>468</v>
      </c>
      <c r="B173" s="207" t="s">
        <v>41</v>
      </c>
      <c r="C173" s="183">
        <f>SUM(D173:Q173)</f>
        <v>0</v>
      </c>
      <c r="D173" s="134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81"/>
    </row>
    <row r="174" spans="1:17" ht="14.25">
      <c r="A174" s="180" t="s">
        <v>465</v>
      </c>
      <c r="B174" s="207" t="s">
        <v>41</v>
      </c>
      <c r="C174" s="183">
        <f>SUM(D174:Q174)</f>
        <v>0</v>
      </c>
      <c r="D174" s="134">
        <v>0</v>
      </c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81"/>
    </row>
    <row r="175" spans="1:17" ht="14.25">
      <c r="A175" s="180" t="s">
        <v>463</v>
      </c>
      <c r="B175" s="207" t="s">
        <v>41</v>
      </c>
      <c r="C175" s="183">
        <f>SUM(D175:Q175)</f>
        <v>0</v>
      </c>
      <c r="D175" s="134">
        <v>0</v>
      </c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81"/>
    </row>
    <row r="176" spans="1:17" ht="14.25">
      <c r="A176" s="180" t="s">
        <v>464</v>
      </c>
      <c r="B176" s="207" t="s">
        <v>41</v>
      </c>
      <c r="C176" s="183">
        <f>SUM(D176:Q176)</f>
        <v>0</v>
      </c>
      <c r="D176" s="134">
        <v>0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81"/>
    </row>
    <row r="177" spans="1:17" ht="14.25">
      <c r="A177" s="180" t="s">
        <v>467</v>
      </c>
      <c r="B177" s="207" t="s">
        <v>41</v>
      </c>
      <c r="C177" s="183">
        <f>SUM(D177:Q177)</f>
        <v>0</v>
      </c>
      <c r="D177" s="134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81"/>
    </row>
    <row r="178" spans="1:17" ht="14.25">
      <c r="A178" s="180" t="s">
        <v>256</v>
      </c>
      <c r="B178" s="207" t="s">
        <v>23</v>
      </c>
      <c r="C178" s="183">
        <f>SUM(D178:Q178)</f>
        <v>0</v>
      </c>
      <c r="D178" s="134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81"/>
    </row>
    <row r="179" spans="1:17" ht="14.25">
      <c r="A179" s="180" t="s">
        <v>254</v>
      </c>
      <c r="B179" s="207" t="s">
        <v>23</v>
      </c>
      <c r="C179" s="183">
        <f>SUM(D179:Q179)</f>
        <v>0</v>
      </c>
      <c r="D179" s="134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81"/>
    </row>
    <row r="180" spans="1:17" ht="14.25">
      <c r="A180" s="180" t="s">
        <v>265</v>
      </c>
      <c r="B180" s="207" t="s">
        <v>23</v>
      </c>
      <c r="C180" s="183">
        <f>SUM(D180:Q180)</f>
        <v>0</v>
      </c>
      <c r="D180" s="134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81"/>
    </row>
    <row r="181" spans="1:17" ht="14.25">
      <c r="A181" s="180" t="s">
        <v>259</v>
      </c>
      <c r="B181" s="207" t="s">
        <v>23</v>
      </c>
      <c r="C181" s="183">
        <f>SUM(D181:Q181)</f>
        <v>0</v>
      </c>
      <c r="D181" s="134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81"/>
    </row>
    <row r="182" spans="1:17" ht="14.25">
      <c r="A182" s="180" t="s">
        <v>260</v>
      </c>
      <c r="B182" s="207" t="s">
        <v>23</v>
      </c>
      <c r="C182" s="183">
        <f>SUM(D182:Q182)</f>
        <v>0</v>
      </c>
      <c r="D182" s="134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81"/>
    </row>
    <row r="183" spans="1:17" ht="14.25">
      <c r="A183" s="180" t="s">
        <v>255</v>
      </c>
      <c r="B183" s="207" t="s">
        <v>23</v>
      </c>
      <c r="C183" s="183">
        <f>SUM(D183:Q183)</f>
        <v>0</v>
      </c>
      <c r="D183" s="134">
        <v>0</v>
      </c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81"/>
    </row>
    <row r="184" spans="1:17" ht="14.25">
      <c r="A184" s="180" t="s">
        <v>263</v>
      </c>
      <c r="B184" s="207" t="s">
        <v>23</v>
      </c>
      <c r="C184" s="183">
        <f>SUM(D184:Q184)</f>
        <v>0</v>
      </c>
      <c r="D184" s="134">
        <v>0</v>
      </c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81"/>
    </row>
    <row r="185" spans="1:17" ht="14.25">
      <c r="A185" s="180" t="s">
        <v>261</v>
      </c>
      <c r="B185" s="207" t="s">
        <v>23</v>
      </c>
      <c r="C185" s="183">
        <f>SUM(D185:Q185)</f>
        <v>0</v>
      </c>
      <c r="D185" s="134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81"/>
    </row>
    <row r="186" spans="1:17" ht="14.25">
      <c r="A186" s="180" t="s">
        <v>257</v>
      </c>
      <c r="B186" s="207" t="s">
        <v>23</v>
      </c>
      <c r="C186" s="183">
        <f>SUM(D186:Q186)</f>
        <v>0</v>
      </c>
      <c r="D186" s="134">
        <v>0</v>
      </c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81"/>
    </row>
    <row r="187" spans="1:17" ht="14.25">
      <c r="A187" s="180" t="s">
        <v>142</v>
      </c>
      <c r="B187" s="207" t="s">
        <v>15</v>
      </c>
      <c r="C187" s="183">
        <f>SUM(D187:Q187)</f>
        <v>0</v>
      </c>
      <c r="D187" s="134">
        <v>0</v>
      </c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81"/>
    </row>
    <row r="188" spans="1:17" ht="14.25">
      <c r="A188" s="180" t="s">
        <v>148</v>
      </c>
      <c r="B188" s="207" t="s">
        <v>15</v>
      </c>
      <c r="C188" s="183">
        <f>SUM(D188:Q188)</f>
        <v>0</v>
      </c>
      <c r="D188" s="134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81"/>
    </row>
    <row r="189" spans="1:17" ht="14.25">
      <c r="A189" s="180" t="s">
        <v>149</v>
      </c>
      <c r="B189" s="207" t="s">
        <v>15</v>
      </c>
      <c r="C189" s="183">
        <f>SUM(D189:Q189)</f>
        <v>0</v>
      </c>
      <c r="D189" s="134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81"/>
    </row>
    <row r="190" spans="1:17" ht="14.25">
      <c r="A190" s="180" t="s">
        <v>151</v>
      </c>
      <c r="B190" s="207" t="s">
        <v>15</v>
      </c>
      <c r="C190" s="183">
        <f>SUM(D190:Q190)</f>
        <v>0</v>
      </c>
      <c r="D190" s="134">
        <v>0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81"/>
    </row>
    <row r="191" spans="1:17" ht="14.25">
      <c r="A191" s="180" t="s">
        <v>147</v>
      </c>
      <c r="B191" s="207" t="s">
        <v>15</v>
      </c>
      <c r="C191" s="183">
        <f>SUM(D191:Q191)</f>
        <v>0</v>
      </c>
      <c r="D191" s="134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81"/>
    </row>
    <row r="192" spans="1:17" ht="14.25">
      <c r="A192" s="180" t="s">
        <v>141</v>
      </c>
      <c r="B192" s="207" t="s">
        <v>15</v>
      </c>
      <c r="C192" s="183">
        <f>SUM(D192:Q192)</f>
        <v>0</v>
      </c>
      <c r="D192" s="134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81"/>
    </row>
    <row r="193" spans="1:17" ht="14.25">
      <c r="A193" s="180" t="s">
        <v>150</v>
      </c>
      <c r="B193" s="207" t="s">
        <v>15</v>
      </c>
      <c r="C193" s="183">
        <f>SUM(D193:Q193)</f>
        <v>0</v>
      </c>
      <c r="D193" s="134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81"/>
    </row>
    <row r="194" spans="1:17" ht="14.25">
      <c r="A194" s="180" t="s">
        <v>143</v>
      </c>
      <c r="B194" s="207" t="s">
        <v>15</v>
      </c>
      <c r="C194" s="183">
        <f>SUM(D194:Q194)</f>
        <v>0</v>
      </c>
      <c r="D194" s="134">
        <v>0</v>
      </c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81"/>
    </row>
    <row r="195" spans="1:17" ht="14.25">
      <c r="A195" s="180" t="s">
        <v>152</v>
      </c>
      <c r="B195" s="207" t="s">
        <v>15</v>
      </c>
      <c r="C195" s="183">
        <f>SUM(D195:Q195)</f>
        <v>0</v>
      </c>
      <c r="D195" s="134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81"/>
    </row>
    <row r="196" spans="1:17" ht="14.25">
      <c r="A196" s="180" t="s">
        <v>145</v>
      </c>
      <c r="B196" s="207" t="s">
        <v>15</v>
      </c>
      <c r="C196" s="183">
        <f>SUM(D196:Q196)</f>
        <v>0</v>
      </c>
      <c r="D196" s="134">
        <v>0</v>
      </c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81"/>
    </row>
    <row r="197" spans="1:17" ht="14.25">
      <c r="A197" s="180" t="s">
        <v>159</v>
      </c>
      <c r="B197" s="207" t="s">
        <v>11</v>
      </c>
      <c r="C197" s="183">
        <f>SUM(D197:Q197)</f>
        <v>0</v>
      </c>
      <c r="D197" s="134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81"/>
    </row>
    <row r="198" spans="1:17" ht="14.25">
      <c r="A198" s="180" t="s">
        <v>155</v>
      </c>
      <c r="B198" s="207" t="s">
        <v>11</v>
      </c>
      <c r="C198" s="183">
        <f>SUM(D198:Q198)</f>
        <v>0</v>
      </c>
      <c r="D198" s="134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81"/>
    </row>
    <row r="199" spans="1:17" ht="14.25">
      <c r="A199" s="180" t="s">
        <v>153</v>
      </c>
      <c r="B199" s="207" t="s">
        <v>11</v>
      </c>
      <c r="C199" s="183">
        <f>SUM(D199:Q199)</f>
        <v>0</v>
      </c>
      <c r="D199" s="134">
        <v>0</v>
      </c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81"/>
    </row>
    <row r="200" spans="1:17" ht="14.25">
      <c r="A200" s="180" t="s">
        <v>154</v>
      </c>
      <c r="B200" s="207" t="s">
        <v>11</v>
      </c>
      <c r="C200" s="183">
        <f>SUM(D200:Q200)</f>
        <v>0</v>
      </c>
      <c r="D200" s="134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81"/>
    </row>
    <row r="201" spans="1:17" ht="14.25">
      <c r="A201" s="180" t="s">
        <v>161</v>
      </c>
      <c r="B201" s="207" t="s">
        <v>11</v>
      </c>
      <c r="C201" s="183">
        <f>SUM(D201:Q201)</f>
        <v>0</v>
      </c>
      <c r="D201" s="134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81"/>
    </row>
    <row r="202" spans="1:17" ht="14.25">
      <c r="A202" s="180" t="s">
        <v>157</v>
      </c>
      <c r="B202" s="207" t="s">
        <v>11</v>
      </c>
      <c r="C202" s="183">
        <f>SUM(D202:Q202)</f>
        <v>0</v>
      </c>
      <c r="D202" s="134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81"/>
    </row>
    <row r="203" spans="1:17" ht="14.25">
      <c r="A203" s="180" t="s">
        <v>162</v>
      </c>
      <c r="B203" s="207" t="s">
        <v>11</v>
      </c>
      <c r="C203" s="183">
        <f>SUM(D203:Q203)</f>
        <v>0</v>
      </c>
      <c r="D203" s="134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81"/>
    </row>
    <row r="204" spans="1:17" ht="14.25">
      <c r="A204" s="180" t="s">
        <v>173</v>
      </c>
      <c r="B204" s="207" t="s">
        <v>35</v>
      </c>
      <c r="C204" s="183">
        <f>SUM(D204:Q204)</f>
        <v>0</v>
      </c>
      <c r="D204" s="134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81"/>
    </row>
    <row r="205" spans="1:17" ht="14.25">
      <c r="A205" s="180" t="s">
        <v>172</v>
      </c>
      <c r="B205" s="207" t="s">
        <v>35</v>
      </c>
      <c r="C205" s="183">
        <f>SUM(D205:Q205)</f>
        <v>0</v>
      </c>
      <c r="D205" s="134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81"/>
    </row>
    <row r="206" spans="1:17" ht="14.25">
      <c r="A206" s="180" t="s">
        <v>78</v>
      </c>
      <c r="B206" s="207" t="s">
        <v>35</v>
      </c>
      <c r="C206" s="183">
        <f>SUM(D206:Q206)</f>
        <v>0</v>
      </c>
      <c r="D206" s="134">
        <v>0</v>
      </c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81"/>
    </row>
    <row r="207" spans="1:17" ht="14.25">
      <c r="A207" s="180" t="s">
        <v>76</v>
      </c>
      <c r="B207" s="207" t="s">
        <v>35</v>
      </c>
      <c r="C207" s="183">
        <f>SUM(D207:Q207)</f>
        <v>0</v>
      </c>
      <c r="D207" s="134">
        <v>0</v>
      </c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81"/>
    </row>
    <row r="208" spans="1:17" ht="14.25">
      <c r="A208" s="180" t="s">
        <v>174</v>
      </c>
      <c r="B208" s="207" t="s">
        <v>35</v>
      </c>
      <c r="C208" s="183">
        <f>SUM(D208:Q208)</f>
        <v>0</v>
      </c>
      <c r="D208" s="134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81"/>
    </row>
    <row r="209" spans="1:17" ht="14.25">
      <c r="A209" s="180" t="s">
        <v>175</v>
      </c>
      <c r="B209" s="207" t="s">
        <v>35</v>
      </c>
      <c r="C209" s="183">
        <f>SUM(D209:Q209)</f>
        <v>0</v>
      </c>
      <c r="D209" s="134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81"/>
    </row>
    <row r="210" spans="1:17" ht="14.25">
      <c r="A210" s="180" t="s">
        <v>399</v>
      </c>
      <c r="B210" s="207" t="s">
        <v>37</v>
      </c>
      <c r="C210" s="183">
        <f>SUM(D210:Q210)</f>
        <v>0</v>
      </c>
      <c r="D210" s="134">
        <v>0</v>
      </c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81"/>
    </row>
    <row r="211" spans="1:17" ht="14.25">
      <c r="A211" s="180" t="s">
        <v>401</v>
      </c>
      <c r="B211" s="207" t="s">
        <v>37</v>
      </c>
      <c r="C211" s="183">
        <f>SUM(D211:Q211)</f>
        <v>0</v>
      </c>
      <c r="D211" s="134">
        <v>0</v>
      </c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81"/>
    </row>
    <row r="212" spans="1:17" ht="14.25">
      <c r="A212" s="180" t="s">
        <v>402</v>
      </c>
      <c r="B212" s="207" t="s">
        <v>37</v>
      </c>
      <c r="C212" s="183">
        <f>SUM(D212:Q212)</f>
        <v>0</v>
      </c>
      <c r="D212" s="134">
        <v>0</v>
      </c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81"/>
    </row>
    <row r="213" spans="1:17" ht="14.25">
      <c r="A213" s="180" t="s">
        <v>315</v>
      </c>
      <c r="B213" s="207" t="s">
        <v>18</v>
      </c>
      <c r="C213" s="183">
        <f>SUM(D213:Q213)</f>
        <v>0</v>
      </c>
      <c r="D213" s="134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81"/>
    </row>
    <row r="214" spans="1:17" ht="14.25">
      <c r="A214" s="180" t="s">
        <v>312</v>
      </c>
      <c r="B214" s="207" t="s">
        <v>18</v>
      </c>
      <c r="C214" s="183">
        <f>SUM(D214:Q214)</f>
        <v>0</v>
      </c>
      <c r="D214" s="134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81"/>
    </row>
    <row r="215" spans="1:17" ht="14.25">
      <c r="A215" s="180" t="s">
        <v>308</v>
      </c>
      <c r="B215" s="207" t="s">
        <v>18</v>
      </c>
      <c r="C215" s="183">
        <f>SUM(D215:Q215)</f>
        <v>0</v>
      </c>
      <c r="D215" s="134">
        <v>0</v>
      </c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81"/>
    </row>
    <row r="216" spans="1:17" ht="14.25">
      <c r="A216" s="180" t="s">
        <v>311</v>
      </c>
      <c r="B216" s="207" t="s">
        <v>18</v>
      </c>
      <c r="C216" s="183">
        <f>SUM(D216:Q216)</f>
        <v>0</v>
      </c>
      <c r="D216" s="134">
        <v>0</v>
      </c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81"/>
    </row>
    <row r="217" spans="1:17" ht="14.25">
      <c r="A217" s="180" t="s">
        <v>319</v>
      </c>
      <c r="B217" s="207" t="s">
        <v>18</v>
      </c>
      <c r="C217" s="183">
        <f>SUM(D217:Q217)</f>
        <v>0</v>
      </c>
      <c r="D217" s="134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81"/>
    </row>
    <row r="218" spans="1:17" ht="14.25">
      <c r="A218" s="180" t="s">
        <v>316</v>
      </c>
      <c r="B218" s="207" t="s">
        <v>18</v>
      </c>
      <c r="C218" s="183">
        <f>SUM(D218:Q218)</f>
        <v>0</v>
      </c>
      <c r="D218" s="134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81"/>
    </row>
    <row r="219" spans="1:17" ht="14.25">
      <c r="A219" s="180" t="s">
        <v>314</v>
      </c>
      <c r="B219" s="207" t="s">
        <v>18</v>
      </c>
      <c r="C219" s="183">
        <f>SUM(D219:Q219)</f>
        <v>0</v>
      </c>
      <c r="D219" s="134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81"/>
    </row>
    <row r="220" spans="1:17" ht="14.25">
      <c r="A220" s="180" t="s">
        <v>317</v>
      </c>
      <c r="B220" s="207" t="s">
        <v>18</v>
      </c>
      <c r="C220" s="183">
        <f>SUM(D220:Q220)</f>
        <v>0</v>
      </c>
      <c r="D220" s="134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81"/>
    </row>
    <row r="221" spans="1:17" ht="14.25">
      <c r="A221" s="180" t="s">
        <v>475</v>
      </c>
      <c r="B221" s="207" t="s">
        <v>40</v>
      </c>
      <c r="C221" s="183">
        <f>SUM(D221:Q221)</f>
        <v>0</v>
      </c>
      <c r="D221" s="134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81"/>
    </row>
    <row r="222" spans="1:17" ht="14.25">
      <c r="A222" s="180" t="s">
        <v>473</v>
      </c>
      <c r="B222" s="207" t="s">
        <v>40</v>
      </c>
      <c r="C222" s="183">
        <f>SUM(D222:Q222)</f>
        <v>0</v>
      </c>
      <c r="D222" s="134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81"/>
    </row>
    <row r="223" spans="1:17" ht="14.25">
      <c r="A223" s="180" t="s">
        <v>478</v>
      </c>
      <c r="B223" s="207" t="s">
        <v>40</v>
      </c>
      <c r="C223" s="183">
        <f>SUM(D223:Q223)</f>
        <v>0</v>
      </c>
      <c r="D223" s="134">
        <v>0</v>
      </c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81"/>
    </row>
    <row r="224" spans="1:17" ht="14.25">
      <c r="A224" s="180" t="s">
        <v>477</v>
      </c>
      <c r="B224" s="207" t="s">
        <v>40</v>
      </c>
      <c r="C224" s="183">
        <f>SUM(D224:Q224)</f>
        <v>0</v>
      </c>
      <c r="D224" s="134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81"/>
    </row>
    <row r="225" spans="1:17" ht="14.25">
      <c r="A225" s="180" t="s">
        <v>471</v>
      </c>
      <c r="B225" s="207" t="s">
        <v>40</v>
      </c>
      <c r="C225" s="183">
        <f>SUM(D225:Q225)</f>
        <v>0</v>
      </c>
      <c r="D225" s="134">
        <v>0</v>
      </c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81"/>
    </row>
    <row r="226" spans="1:17" ht="14.25">
      <c r="A226" s="180" t="s">
        <v>476</v>
      </c>
      <c r="B226" s="207" t="s">
        <v>40</v>
      </c>
      <c r="C226" s="183">
        <f>SUM(D226:Q226)</f>
        <v>0</v>
      </c>
      <c r="D226" s="134">
        <v>0</v>
      </c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81"/>
    </row>
    <row r="227" spans="1:17" ht="14.25">
      <c r="A227" s="180" t="s">
        <v>474</v>
      </c>
      <c r="B227" s="207" t="s">
        <v>40</v>
      </c>
      <c r="C227" s="183">
        <f>SUM(D227:Q227)</f>
        <v>0</v>
      </c>
      <c r="D227" s="134">
        <v>0</v>
      </c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81"/>
    </row>
    <row r="228" spans="1:17" ht="14.25">
      <c r="A228" s="180">
        <v>358</v>
      </c>
      <c r="B228" s="207" t="s">
        <v>29</v>
      </c>
      <c r="C228" s="183">
        <f>SUM(D228:Q228)</f>
        <v>0</v>
      </c>
      <c r="D228" s="134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81"/>
    </row>
    <row r="229" spans="1:17" ht="14.25">
      <c r="A229" s="180" t="s">
        <v>222</v>
      </c>
      <c r="B229" s="207" t="s">
        <v>29</v>
      </c>
      <c r="C229" s="183">
        <f>SUM(D229:Q229)</f>
        <v>0</v>
      </c>
      <c r="D229" s="134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81"/>
    </row>
    <row r="230" spans="1:17" ht="14.25">
      <c r="A230" s="180" t="s">
        <v>227</v>
      </c>
      <c r="B230" s="207" t="s">
        <v>29</v>
      </c>
      <c r="C230" s="183">
        <f>SUM(D230:Q230)</f>
        <v>0</v>
      </c>
      <c r="D230" s="134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81"/>
    </row>
    <row r="231" spans="1:17" ht="14.25">
      <c r="A231" s="180" t="s">
        <v>220</v>
      </c>
      <c r="B231" s="207" t="s">
        <v>29</v>
      </c>
      <c r="C231" s="183">
        <f>SUM(D231:Q231)</f>
        <v>0</v>
      </c>
      <c r="D231" s="134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81"/>
    </row>
    <row r="232" spans="1:17" ht="14.25">
      <c r="A232" s="180" t="s">
        <v>229</v>
      </c>
      <c r="B232" s="207" t="s">
        <v>29</v>
      </c>
      <c r="C232" s="183">
        <f>SUM(D232:Q232)</f>
        <v>0</v>
      </c>
      <c r="D232" s="134">
        <v>0</v>
      </c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81"/>
    </row>
    <row r="233" spans="1:17" ht="14.25">
      <c r="A233" s="180" t="s">
        <v>225</v>
      </c>
      <c r="B233" s="207" t="s">
        <v>29</v>
      </c>
      <c r="C233" s="183">
        <f>SUM(D233:Q233)</f>
        <v>0</v>
      </c>
      <c r="D233" s="134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81"/>
    </row>
    <row r="234" spans="1:17" ht="14.25">
      <c r="A234" s="180" t="s">
        <v>228</v>
      </c>
      <c r="B234" s="207" t="s">
        <v>29</v>
      </c>
      <c r="C234" s="183">
        <f>SUM(D234:Q234)</f>
        <v>0</v>
      </c>
      <c r="D234" s="134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81"/>
    </row>
    <row r="235" spans="1:17" ht="14.25">
      <c r="A235" s="180" t="s">
        <v>292</v>
      </c>
      <c r="B235" s="207" t="s">
        <v>26</v>
      </c>
      <c r="C235" s="183">
        <f>SUM(D235:Q235)</f>
        <v>0</v>
      </c>
      <c r="D235" s="134">
        <v>0</v>
      </c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81"/>
    </row>
    <row r="236" spans="1:17" ht="14.25">
      <c r="A236" s="180" t="s">
        <v>295</v>
      </c>
      <c r="B236" s="207" t="s">
        <v>26</v>
      </c>
      <c r="C236" s="183">
        <f>SUM(D236:Q236)</f>
        <v>0</v>
      </c>
      <c r="D236" s="134">
        <v>0</v>
      </c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81"/>
    </row>
    <row r="237" spans="1:17" ht="14.25">
      <c r="A237" s="180" t="s">
        <v>289</v>
      </c>
      <c r="B237" s="207" t="s">
        <v>26</v>
      </c>
      <c r="C237" s="183">
        <f>SUM(D237:Q237)</f>
        <v>0</v>
      </c>
      <c r="D237" s="134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81"/>
    </row>
    <row r="238" spans="1:17" ht="14.25">
      <c r="A238" s="180" t="s">
        <v>287</v>
      </c>
      <c r="B238" s="207" t="s">
        <v>26</v>
      </c>
      <c r="C238" s="183">
        <f>SUM(D238:Q238)</f>
        <v>0</v>
      </c>
      <c r="D238" s="134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81"/>
    </row>
    <row r="239" spans="1:17" ht="14.25">
      <c r="A239" s="180" t="s">
        <v>288</v>
      </c>
      <c r="B239" s="207" t="s">
        <v>26</v>
      </c>
      <c r="C239" s="183">
        <f>SUM(D239:Q239)</f>
        <v>0</v>
      </c>
      <c r="D239" s="134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81"/>
    </row>
    <row r="240" spans="1:17" ht="14.25">
      <c r="A240" s="180" t="s">
        <v>286</v>
      </c>
      <c r="B240" s="207" t="s">
        <v>26</v>
      </c>
      <c r="C240" s="183">
        <f>SUM(D240:Q240)</f>
        <v>0</v>
      </c>
      <c r="D240" s="134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81"/>
    </row>
    <row r="241" spans="1:17" ht="14.25">
      <c r="A241" s="180" t="s">
        <v>290</v>
      </c>
      <c r="B241" s="207" t="s">
        <v>26</v>
      </c>
      <c r="C241" s="183">
        <f>SUM(D241:Q241)</f>
        <v>0</v>
      </c>
      <c r="D241" s="134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81"/>
    </row>
    <row r="242" spans="1:17" ht="14.25">
      <c r="A242" s="180" t="s">
        <v>291</v>
      </c>
      <c r="B242" s="207" t="s">
        <v>26</v>
      </c>
      <c r="C242" s="183">
        <f>SUM(D242:Q242)</f>
        <v>0</v>
      </c>
      <c r="D242" s="134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81"/>
    </row>
    <row r="243" spans="1:17" ht="14.25">
      <c r="A243" s="180" t="s">
        <v>82</v>
      </c>
      <c r="B243" s="207" t="s">
        <v>25</v>
      </c>
      <c r="C243" s="183">
        <f>SUM(D243:Q243)</f>
        <v>0</v>
      </c>
      <c r="D243" s="134">
        <v>0</v>
      </c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81"/>
    </row>
    <row r="244" spans="1:17" ht="14.25">
      <c r="A244" s="180" t="s">
        <v>179</v>
      </c>
      <c r="B244" s="207" t="s">
        <v>25</v>
      </c>
      <c r="C244" s="183">
        <f>SUM(D244:Q244)</f>
        <v>0</v>
      </c>
      <c r="D244" s="134">
        <v>0</v>
      </c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81"/>
    </row>
    <row r="245" spans="1:17" ht="14.25">
      <c r="A245" s="180" t="s">
        <v>181</v>
      </c>
      <c r="B245" s="207" t="s">
        <v>25</v>
      </c>
      <c r="C245" s="183">
        <f>SUM(D245:Q245)</f>
        <v>0</v>
      </c>
      <c r="D245" s="134">
        <v>0</v>
      </c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81"/>
    </row>
    <row r="246" spans="1:17" ht="14.25">
      <c r="A246" s="180" t="s">
        <v>180</v>
      </c>
      <c r="B246" s="207" t="s">
        <v>25</v>
      </c>
      <c r="C246" s="183">
        <f>SUM(D246:Q246)</f>
        <v>0</v>
      </c>
      <c r="D246" s="134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81"/>
    </row>
    <row r="247" spans="1:17" ht="14.25">
      <c r="A247" s="180" t="s">
        <v>178</v>
      </c>
      <c r="B247" s="207" t="s">
        <v>25</v>
      </c>
      <c r="C247" s="183">
        <f>SUM(D247:Q247)</f>
        <v>0</v>
      </c>
      <c r="D247" s="134">
        <v>0</v>
      </c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81"/>
    </row>
    <row r="248" spans="1:17" ht="14.25">
      <c r="A248" s="180" t="s">
        <v>182</v>
      </c>
      <c r="B248" s="207" t="s">
        <v>25</v>
      </c>
      <c r="C248" s="183">
        <f>SUM(D248:Q248)</f>
        <v>0</v>
      </c>
      <c r="D248" s="134">
        <v>0</v>
      </c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81"/>
    </row>
    <row r="249" spans="1:17" ht="14.25">
      <c r="A249" s="180" t="s">
        <v>177</v>
      </c>
      <c r="B249" s="207" t="s">
        <v>25</v>
      </c>
      <c r="C249" s="183">
        <f>SUM(D249:Q249)</f>
        <v>0</v>
      </c>
      <c r="D249" s="134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81"/>
    </row>
    <row r="250" spans="1:17" ht="14.25">
      <c r="A250" s="180" t="s">
        <v>83</v>
      </c>
      <c r="B250" s="207" t="s">
        <v>25</v>
      </c>
      <c r="C250" s="183">
        <f>SUM(D250:Q250)</f>
        <v>0</v>
      </c>
      <c r="D250" s="134">
        <v>0</v>
      </c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81"/>
    </row>
    <row r="251" spans="1:17" ht="14.25">
      <c r="A251" s="180" t="s">
        <v>385</v>
      </c>
      <c r="B251" s="207" t="s">
        <v>8</v>
      </c>
      <c r="C251" s="183">
        <f>SUM(D251:Q251)</f>
        <v>0</v>
      </c>
      <c r="D251" s="134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81"/>
    </row>
    <row r="252" spans="1:17" ht="14.25">
      <c r="A252" s="180" t="s">
        <v>375</v>
      </c>
      <c r="B252" s="207" t="s">
        <v>8</v>
      </c>
      <c r="C252" s="183">
        <f>SUM(D252:Q252)</f>
        <v>0</v>
      </c>
      <c r="D252" s="134">
        <v>0</v>
      </c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81"/>
    </row>
    <row r="253" spans="1:17" ht="14.25">
      <c r="A253" s="180" t="s">
        <v>384</v>
      </c>
      <c r="B253" s="207" t="s">
        <v>8</v>
      </c>
      <c r="C253" s="183">
        <f>SUM(D253:Q253)</f>
        <v>0</v>
      </c>
      <c r="D253" s="134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81"/>
    </row>
    <row r="254" spans="1:17" ht="14.25">
      <c r="A254" s="180" t="s">
        <v>382</v>
      </c>
      <c r="B254" s="207" t="s">
        <v>8</v>
      </c>
      <c r="C254" s="183">
        <f>SUM(D254:Q254)</f>
        <v>0</v>
      </c>
      <c r="D254" s="134">
        <v>0</v>
      </c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81"/>
    </row>
    <row r="255" spans="1:17" ht="14.25">
      <c r="A255" s="180" t="s">
        <v>379</v>
      </c>
      <c r="B255" s="207" t="s">
        <v>8</v>
      </c>
      <c r="C255" s="183">
        <f>SUM(D255:Q255)</f>
        <v>0</v>
      </c>
      <c r="D255" s="134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81"/>
    </row>
    <row r="256" spans="1:17" ht="14.25">
      <c r="A256" s="180" t="s">
        <v>380</v>
      </c>
      <c r="B256" s="207" t="s">
        <v>8</v>
      </c>
      <c r="C256" s="183">
        <f>SUM(D256:Q256)</f>
        <v>0</v>
      </c>
      <c r="D256" s="134">
        <v>0</v>
      </c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81"/>
    </row>
    <row r="257" spans="1:17" ht="14.25">
      <c r="A257" s="180" t="s">
        <v>383</v>
      </c>
      <c r="B257" s="207" t="s">
        <v>8</v>
      </c>
      <c r="C257" s="183">
        <f>SUM(D257:Q257)</f>
        <v>0</v>
      </c>
      <c r="D257" s="134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81"/>
    </row>
    <row r="258" spans="1:17" ht="14.25">
      <c r="A258" s="180" t="s">
        <v>223</v>
      </c>
      <c r="B258" s="207" t="s">
        <v>8</v>
      </c>
      <c r="C258" s="183">
        <f>SUM(D258:Q258)</f>
        <v>0</v>
      </c>
      <c r="D258" s="134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81"/>
    </row>
    <row r="259" spans="1:17" ht="14.25">
      <c r="A259" s="180" t="s">
        <v>377</v>
      </c>
      <c r="B259" s="207" t="s">
        <v>8</v>
      </c>
      <c r="C259" s="183">
        <f>SUM(D259:Q259)</f>
        <v>0</v>
      </c>
      <c r="D259" s="134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81"/>
    </row>
    <row r="260" spans="1:17" ht="14.25">
      <c r="A260" s="180" t="s">
        <v>218</v>
      </c>
      <c r="B260" s="207" t="s">
        <v>28</v>
      </c>
      <c r="C260" s="183">
        <f>SUM(D260:Q260)</f>
        <v>0</v>
      </c>
      <c r="D260" s="134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81"/>
    </row>
    <row r="261" spans="1:17" ht="14.25">
      <c r="A261" s="180" t="s">
        <v>213</v>
      </c>
      <c r="B261" s="207" t="s">
        <v>28</v>
      </c>
      <c r="C261" s="183">
        <f>SUM(D261:Q261)</f>
        <v>0</v>
      </c>
      <c r="D261" s="134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81"/>
    </row>
    <row r="262" spans="1:17" ht="14.25">
      <c r="A262" s="180" t="s">
        <v>209</v>
      </c>
      <c r="B262" s="207" t="s">
        <v>28</v>
      </c>
      <c r="C262" s="183">
        <f>SUM(D262:Q262)</f>
        <v>0</v>
      </c>
      <c r="D262" s="134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81"/>
    </row>
    <row r="263" spans="1:17" ht="14.25">
      <c r="A263" s="180" t="s">
        <v>210</v>
      </c>
      <c r="B263" s="207" t="s">
        <v>28</v>
      </c>
      <c r="C263" s="183">
        <f>SUM(D263:Q263)</f>
        <v>0</v>
      </c>
      <c r="D263" s="134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81"/>
    </row>
    <row r="264" spans="1:17" ht="14.25">
      <c r="A264" s="180" t="s">
        <v>216</v>
      </c>
      <c r="B264" s="207" t="s">
        <v>28</v>
      </c>
      <c r="C264" s="183">
        <f>SUM(D264:Q264)</f>
        <v>0</v>
      </c>
      <c r="D264" s="134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81"/>
    </row>
    <row r="265" spans="1:17" ht="14.25">
      <c r="A265" s="180" t="s">
        <v>207</v>
      </c>
      <c r="B265" s="207" t="s">
        <v>28</v>
      </c>
      <c r="C265" s="183">
        <f>SUM(D265:Q265)</f>
        <v>0</v>
      </c>
      <c r="D265" s="134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81"/>
    </row>
    <row r="266" spans="1:17" ht="14.25">
      <c r="A266" s="180" t="s">
        <v>214</v>
      </c>
      <c r="B266" s="207" t="s">
        <v>28</v>
      </c>
      <c r="C266" s="183">
        <f>SUM(D266:Q266)</f>
        <v>0</v>
      </c>
      <c r="D266" s="134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81"/>
    </row>
    <row r="267" spans="1:17" ht="14.25">
      <c r="A267" s="180" t="s">
        <v>217</v>
      </c>
      <c r="B267" s="207" t="s">
        <v>28</v>
      </c>
      <c r="C267" s="183">
        <f>SUM(D267:Q267)</f>
        <v>0</v>
      </c>
      <c r="D267" s="134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81"/>
    </row>
    <row r="268" spans="1:17" ht="14.25">
      <c r="A268" s="180" t="s">
        <v>208</v>
      </c>
      <c r="B268" s="207" t="s">
        <v>28</v>
      </c>
      <c r="C268" s="183">
        <f>SUM(D268:Q268)</f>
        <v>0</v>
      </c>
      <c r="D268" s="134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81"/>
    </row>
    <row r="269" spans="1:17" ht="14.25">
      <c r="A269" s="180" t="s">
        <v>211</v>
      </c>
      <c r="B269" s="207" t="s">
        <v>28</v>
      </c>
      <c r="C269" s="183">
        <f>SUM(D269:Q269)</f>
        <v>0</v>
      </c>
      <c r="D269" s="134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81"/>
    </row>
    <row r="270" spans="1:17" ht="14.25">
      <c r="A270" s="180" t="s">
        <v>212</v>
      </c>
      <c r="B270" s="207" t="s">
        <v>28</v>
      </c>
      <c r="C270" s="183">
        <f>SUM(D270:Q270)</f>
        <v>0</v>
      </c>
      <c r="D270" s="134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81"/>
    </row>
    <row r="271" spans="1:17" ht="14.25">
      <c r="A271" s="180" t="s">
        <v>215</v>
      </c>
      <c r="B271" s="207" t="s">
        <v>28</v>
      </c>
      <c r="C271" s="183">
        <f>SUM(D271:Q271)</f>
        <v>0</v>
      </c>
      <c r="D271" s="134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81"/>
    </row>
    <row r="272" spans="1:17" ht="14.25">
      <c r="A272" s="180" t="s">
        <v>441</v>
      </c>
      <c r="B272" s="207" t="s">
        <v>39</v>
      </c>
      <c r="C272" s="183">
        <f>SUM(D272:Q272)</f>
        <v>0</v>
      </c>
      <c r="D272" s="134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81"/>
    </row>
    <row r="273" spans="1:17" ht="14.25">
      <c r="A273" s="180" t="s">
        <v>449</v>
      </c>
      <c r="B273" s="207" t="s">
        <v>39</v>
      </c>
      <c r="C273" s="183">
        <f>SUM(D273:Q273)</f>
        <v>0</v>
      </c>
      <c r="D273" s="134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81"/>
    </row>
    <row r="274" spans="1:17" ht="14.25">
      <c r="A274" s="180" t="s">
        <v>444</v>
      </c>
      <c r="B274" s="207" t="s">
        <v>39</v>
      </c>
      <c r="C274" s="183">
        <f>SUM(D274:Q274)</f>
        <v>0</v>
      </c>
      <c r="D274" s="134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81"/>
    </row>
    <row r="275" spans="1:17" ht="14.25">
      <c r="A275" s="180" t="s">
        <v>445</v>
      </c>
      <c r="B275" s="207" t="s">
        <v>39</v>
      </c>
      <c r="C275" s="183">
        <f>SUM(D275:Q275)</f>
        <v>0</v>
      </c>
      <c r="D275" s="134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81"/>
    </row>
    <row r="276" spans="1:17" ht="14.25">
      <c r="A276" s="180" t="s">
        <v>443</v>
      </c>
      <c r="B276" s="207" t="s">
        <v>39</v>
      </c>
      <c r="C276" s="183">
        <f>SUM(D276:Q276)</f>
        <v>0</v>
      </c>
      <c r="D276" s="134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81"/>
    </row>
    <row r="277" spans="1:17" ht="14.25">
      <c r="A277" s="180" t="s">
        <v>439</v>
      </c>
      <c r="B277" s="207" t="s">
        <v>39</v>
      </c>
      <c r="C277" s="183">
        <f>SUM(D277:Q277)</f>
        <v>0</v>
      </c>
      <c r="D277" s="134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81"/>
    </row>
    <row r="278" spans="1:17" ht="14.25">
      <c r="A278" s="180" t="s">
        <v>442</v>
      </c>
      <c r="B278" s="207" t="s">
        <v>39</v>
      </c>
      <c r="C278" s="183">
        <f>SUM(D278:Q278)</f>
        <v>0</v>
      </c>
      <c r="D278" s="134">
        <v>0</v>
      </c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81"/>
    </row>
    <row r="279" spans="1:17" ht="14.25">
      <c r="A279" s="180" t="s">
        <v>447</v>
      </c>
      <c r="B279" s="207" t="s">
        <v>39</v>
      </c>
      <c r="C279" s="183">
        <f>SUM(D279:Q279)</f>
        <v>0</v>
      </c>
      <c r="D279" s="134">
        <v>0</v>
      </c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81"/>
    </row>
    <row r="280" spans="1:17" ht="14.25">
      <c r="A280" s="180" t="s">
        <v>446</v>
      </c>
      <c r="B280" s="207" t="s">
        <v>39</v>
      </c>
      <c r="C280" s="183">
        <f>SUM(D280:Q280)</f>
        <v>0</v>
      </c>
      <c r="D280" s="134">
        <v>0</v>
      </c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81"/>
    </row>
    <row r="281" spans="1:17" ht="14.25">
      <c r="A281" s="180" t="s">
        <v>234</v>
      </c>
      <c r="B281" s="207" t="s">
        <v>30</v>
      </c>
      <c r="C281" s="183">
        <f>SUM(D281:Q281)</f>
        <v>0</v>
      </c>
      <c r="D281" s="134">
        <v>0</v>
      </c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81"/>
    </row>
    <row r="282" spans="1:17" ht="14.25">
      <c r="A282" s="180" t="s">
        <v>235</v>
      </c>
      <c r="B282" s="207" t="s">
        <v>30</v>
      </c>
      <c r="C282" s="183">
        <f>SUM(D282:Q282)</f>
        <v>0</v>
      </c>
      <c r="D282" s="134">
        <v>0</v>
      </c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81"/>
    </row>
    <row r="283" spans="1:17" ht="14.25">
      <c r="A283" s="180" t="s">
        <v>238</v>
      </c>
      <c r="B283" s="207" t="s">
        <v>30</v>
      </c>
      <c r="C283" s="183">
        <f>SUM(D283:Q283)</f>
        <v>0</v>
      </c>
      <c r="D283" s="134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81"/>
    </row>
    <row r="284" spans="1:17" ht="14.25">
      <c r="A284" s="180" t="s">
        <v>230</v>
      </c>
      <c r="B284" s="207" t="s">
        <v>30</v>
      </c>
      <c r="C284" s="183">
        <f>SUM(D284:Q284)</f>
        <v>0</v>
      </c>
      <c r="D284" s="134">
        <v>0</v>
      </c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81"/>
    </row>
    <row r="285" spans="1:17" ht="14.25">
      <c r="A285" s="180" t="s">
        <v>236</v>
      </c>
      <c r="B285" s="207" t="s">
        <v>30</v>
      </c>
      <c r="C285" s="183">
        <f>SUM(D285:Q285)</f>
        <v>0</v>
      </c>
      <c r="D285" s="134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81"/>
    </row>
    <row r="286" spans="1:17" ht="14.25">
      <c r="A286" s="180" t="s">
        <v>241</v>
      </c>
      <c r="B286" s="207" t="s">
        <v>30</v>
      </c>
      <c r="C286" s="183">
        <f>SUM(D286:Q286)</f>
        <v>0</v>
      </c>
      <c r="D286" s="134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81"/>
    </row>
    <row r="287" spans="1:17" ht="14.25">
      <c r="A287" s="180" t="s">
        <v>237</v>
      </c>
      <c r="B287" s="207" t="s">
        <v>30</v>
      </c>
      <c r="C287" s="183">
        <f>SUM(D287:Q287)</f>
        <v>0</v>
      </c>
      <c r="D287" s="134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81"/>
    </row>
    <row r="288" spans="1:17" ht="14.25">
      <c r="A288" s="180" t="s">
        <v>233</v>
      </c>
      <c r="B288" s="207" t="s">
        <v>30</v>
      </c>
      <c r="C288" s="183">
        <f>SUM(D288:Q288)</f>
        <v>0</v>
      </c>
      <c r="D288" s="134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81"/>
    </row>
    <row r="289" spans="1:17" ht="14.25">
      <c r="A289" s="180" t="s">
        <v>240</v>
      </c>
      <c r="B289" s="207" t="s">
        <v>30</v>
      </c>
      <c r="C289" s="183">
        <f>SUM(D289:Q289)</f>
        <v>0</v>
      </c>
      <c r="D289" s="134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81"/>
    </row>
    <row r="290" spans="1:17" ht="14.25">
      <c r="A290" s="180" t="s">
        <v>282</v>
      </c>
      <c r="B290" s="207" t="s">
        <v>24</v>
      </c>
      <c r="C290" s="183">
        <f>SUM(D290:Q290)</f>
        <v>0</v>
      </c>
      <c r="D290" s="134">
        <v>0</v>
      </c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81"/>
    </row>
    <row r="291" spans="1:17" ht="14.25">
      <c r="A291" s="180" t="s">
        <v>283</v>
      </c>
      <c r="B291" s="207" t="s">
        <v>24</v>
      </c>
      <c r="C291" s="183">
        <f>SUM(D291:Q291)</f>
        <v>0</v>
      </c>
      <c r="D291" s="134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81"/>
    </row>
    <row r="292" spans="1:17" ht="14.25">
      <c r="A292" s="180" t="s">
        <v>277</v>
      </c>
      <c r="B292" s="207" t="s">
        <v>24</v>
      </c>
      <c r="C292" s="183">
        <f>SUM(D292:Q292)</f>
        <v>0</v>
      </c>
      <c r="D292" s="134">
        <v>0</v>
      </c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81"/>
    </row>
    <row r="293" spans="1:17" ht="14.25">
      <c r="A293" s="180" t="s">
        <v>278</v>
      </c>
      <c r="B293" s="207" t="s">
        <v>24</v>
      </c>
      <c r="C293" s="183">
        <f>SUM(D293:Q293)</f>
        <v>0</v>
      </c>
      <c r="D293" s="134">
        <v>0</v>
      </c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81"/>
    </row>
    <row r="294" spans="1:17" ht="14.25">
      <c r="A294" s="180" t="s">
        <v>274</v>
      </c>
      <c r="B294" s="207" t="s">
        <v>24</v>
      </c>
      <c r="C294" s="183">
        <f>SUM(D294:Q294)</f>
        <v>0</v>
      </c>
      <c r="D294" s="134">
        <v>0</v>
      </c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81"/>
    </row>
    <row r="295" spans="1:17" ht="14.25">
      <c r="A295" s="180" t="s">
        <v>281</v>
      </c>
      <c r="B295" s="207" t="s">
        <v>24</v>
      </c>
      <c r="C295" s="183">
        <f>SUM(D295:Q295)</f>
        <v>0</v>
      </c>
      <c r="D295" s="134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81"/>
    </row>
    <row r="296" spans="1:17" ht="14.25">
      <c r="A296" s="180" t="s">
        <v>280</v>
      </c>
      <c r="B296" s="207" t="s">
        <v>24</v>
      </c>
      <c r="C296" s="183">
        <f>SUM(D296:Q296)</f>
        <v>0</v>
      </c>
      <c r="D296" s="134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81"/>
    </row>
    <row r="297" spans="1:17" ht="14.25">
      <c r="A297" s="180" t="s">
        <v>276</v>
      </c>
      <c r="B297" s="207" t="s">
        <v>24</v>
      </c>
      <c r="C297" s="183">
        <f>SUM(D297:Q297)</f>
        <v>0</v>
      </c>
      <c r="D297" s="134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81"/>
    </row>
    <row r="298" spans="1:17" ht="14.25">
      <c r="A298" s="180" t="s">
        <v>322</v>
      </c>
      <c r="B298" s="207" t="s">
        <v>32</v>
      </c>
      <c r="C298" s="183">
        <f>SUM(D298:Q298)</f>
        <v>0</v>
      </c>
      <c r="D298" s="134">
        <v>0</v>
      </c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81"/>
    </row>
    <row r="299" spans="1:17" ht="14.25">
      <c r="A299" s="180" t="s">
        <v>320</v>
      </c>
      <c r="B299" s="207" t="s">
        <v>32</v>
      </c>
      <c r="C299" s="183">
        <f>SUM(D299:Q299)</f>
        <v>0</v>
      </c>
      <c r="D299" s="134">
        <v>0</v>
      </c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81"/>
    </row>
    <row r="300" spans="1:17" ht="14.25">
      <c r="A300" s="180" t="s">
        <v>324</v>
      </c>
      <c r="B300" s="207" t="s">
        <v>32</v>
      </c>
      <c r="C300" s="183">
        <f>SUM(D300:Q300)</f>
        <v>0</v>
      </c>
      <c r="D300" s="134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81"/>
    </row>
    <row r="301" spans="1:17" ht="14.25">
      <c r="A301" s="180" t="s">
        <v>323</v>
      </c>
      <c r="B301" s="207" t="s">
        <v>32</v>
      </c>
      <c r="C301" s="183">
        <f>SUM(D301:Q301)</f>
        <v>0</v>
      </c>
      <c r="D301" s="134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81"/>
    </row>
    <row r="302" spans="1:17" ht="14.25">
      <c r="A302" s="180" t="s">
        <v>321</v>
      </c>
      <c r="B302" s="207" t="s">
        <v>32</v>
      </c>
      <c r="C302" s="183">
        <f>SUM(D302:Q302)</f>
        <v>0</v>
      </c>
      <c r="D302" s="134">
        <v>0</v>
      </c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81"/>
    </row>
    <row r="303" spans="1:17" ht="14.25">
      <c r="A303" s="180" t="s">
        <v>326</v>
      </c>
      <c r="B303" s="207" t="s">
        <v>32</v>
      </c>
      <c r="C303" s="183">
        <f>SUM(D303:Q303)</f>
        <v>0</v>
      </c>
      <c r="D303" s="134">
        <v>0</v>
      </c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81"/>
    </row>
    <row r="304" spans="1:17" ht="14.25">
      <c r="A304" s="180" t="s">
        <v>327</v>
      </c>
      <c r="B304" s="207" t="s">
        <v>32</v>
      </c>
      <c r="C304" s="183">
        <f>SUM(D304:Q304)</f>
        <v>0</v>
      </c>
      <c r="D304" s="134">
        <v>0</v>
      </c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81"/>
    </row>
    <row r="305" spans="1:17" ht="14.25">
      <c r="A305" s="180" t="s">
        <v>325</v>
      </c>
      <c r="B305" s="207" t="s">
        <v>32</v>
      </c>
      <c r="C305" s="183">
        <f>SUM(D305:Q305)</f>
        <v>0</v>
      </c>
      <c r="D305" s="134">
        <v>0</v>
      </c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81"/>
    </row>
    <row r="306" spans="1:17" ht="14.25">
      <c r="A306" s="180" t="s">
        <v>387</v>
      </c>
      <c r="B306" s="207" t="s">
        <v>16</v>
      </c>
      <c r="C306" s="183">
        <f>SUM(D306:Q306)</f>
        <v>0</v>
      </c>
      <c r="D306" s="134">
        <v>0</v>
      </c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81"/>
    </row>
    <row r="307" spans="1:17" ht="14.25">
      <c r="A307" s="180" t="s">
        <v>386</v>
      </c>
      <c r="B307" s="207" t="s">
        <v>16</v>
      </c>
      <c r="C307" s="183">
        <f>SUM(D307:Q307)</f>
        <v>0</v>
      </c>
      <c r="D307" s="134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81"/>
    </row>
    <row r="308" spans="1:17" ht="14.25">
      <c r="A308" s="180" t="s">
        <v>389</v>
      </c>
      <c r="B308" s="207" t="s">
        <v>16</v>
      </c>
      <c r="C308" s="183">
        <f>SUM(D308:Q308)</f>
        <v>0</v>
      </c>
      <c r="D308" s="134">
        <v>0</v>
      </c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81"/>
    </row>
    <row r="309" spans="1:17" ht="14.25">
      <c r="A309" s="180" t="s">
        <v>394</v>
      </c>
      <c r="B309" s="207" t="s">
        <v>16</v>
      </c>
      <c r="C309" s="183">
        <f>SUM(D309:Q309)</f>
        <v>0</v>
      </c>
      <c r="D309" s="134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81"/>
    </row>
    <row r="310" spans="1:17" ht="14.25">
      <c r="A310" s="180" t="s">
        <v>393</v>
      </c>
      <c r="B310" s="207" t="s">
        <v>16</v>
      </c>
      <c r="C310" s="183">
        <f>SUM(D310:Q310)</f>
        <v>0</v>
      </c>
      <c r="D310" s="134">
        <v>0</v>
      </c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81"/>
    </row>
    <row r="311" spans="1:17" ht="14.25">
      <c r="A311" s="180" t="s">
        <v>388</v>
      </c>
      <c r="B311" s="207" t="s">
        <v>16</v>
      </c>
      <c r="C311" s="183">
        <f>SUM(D311:Q311)</f>
        <v>0</v>
      </c>
      <c r="D311" s="134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81"/>
    </row>
    <row r="312" spans="1:17" ht="14.25">
      <c r="A312" s="180" t="s">
        <v>390</v>
      </c>
      <c r="B312" s="207" t="s">
        <v>16</v>
      </c>
      <c r="C312" s="183">
        <f>SUM(D312:Q312)</f>
        <v>0</v>
      </c>
      <c r="D312" s="134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81"/>
    </row>
    <row r="313" spans="1:17" ht="14.25">
      <c r="A313" s="180" t="s">
        <v>395</v>
      </c>
      <c r="B313" s="207" t="s">
        <v>16</v>
      </c>
      <c r="C313" s="183">
        <f>SUM(D313:Q313)</f>
        <v>0</v>
      </c>
      <c r="D313" s="134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81"/>
    </row>
    <row r="314" spans="1:17" ht="14.25">
      <c r="A314" s="180" t="s">
        <v>396</v>
      </c>
      <c r="B314" s="207" t="s">
        <v>16</v>
      </c>
      <c r="C314" s="183">
        <f>SUM(D314:Q314)</f>
        <v>0</v>
      </c>
      <c r="D314" s="134">
        <v>0</v>
      </c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81"/>
    </row>
    <row r="315" spans="1:17" ht="14.25">
      <c r="A315" s="180" t="s">
        <v>391</v>
      </c>
      <c r="B315" s="207" t="s">
        <v>16</v>
      </c>
      <c r="C315" s="183">
        <f>SUM(D315:Q315)</f>
        <v>0</v>
      </c>
      <c r="D315" s="134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81"/>
    </row>
    <row r="316" spans="1:17" ht="14.25">
      <c r="A316" s="180" t="s">
        <v>416</v>
      </c>
      <c r="B316" s="207" t="s">
        <v>10</v>
      </c>
      <c r="C316" s="183">
        <f>SUM(D316:Q316)</f>
        <v>0</v>
      </c>
      <c r="D316" s="134">
        <v>0</v>
      </c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81"/>
    </row>
    <row r="317" spans="1:17" ht="14.25">
      <c r="A317" s="180" t="s">
        <v>419</v>
      </c>
      <c r="B317" s="207" t="s">
        <v>10</v>
      </c>
      <c r="C317" s="183">
        <f>SUM(D317:Q317)</f>
        <v>0</v>
      </c>
      <c r="D317" s="134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81"/>
    </row>
    <row r="318" spans="1:17" ht="14.25">
      <c r="A318" s="180" t="s">
        <v>417</v>
      </c>
      <c r="B318" s="207" t="s">
        <v>10</v>
      </c>
      <c r="C318" s="183">
        <f>SUM(D318:Q318)</f>
        <v>0</v>
      </c>
      <c r="D318" s="134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81"/>
    </row>
    <row r="319" spans="1:17" ht="14.25">
      <c r="A319" s="180" t="s">
        <v>425</v>
      </c>
      <c r="B319" s="207" t="s">
        <v>10</v>
      </c>
      <c r="C319" s="183">
        <f>SUM(D319:Q319)</f>
        <v>0</v>
      </c>
      <c r="D319" s="134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81"/>
    </row>
    <row r="320" spans="1:17" ht="14.25">
      <c r="A320" s="180" t="s">
        <v>423</v>
      </c>
      <c r="B320" s="207" t="s">
        <v>10</v>
      </c>
      <c r="C320" s="183">
        <f>SUM(D320:Q320)</f>
        <v>0</v>
      </c>
      <c r="D320" s="134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81"/>
    </row>
    <row r="321" spans="1:17" ht="14.25">
      <c r="A321" s="180" t="s">
        <v>424</v>
      </c>
      <c r="B321" s="207" t="s">
        <v>10</v>
      </c>
      <c r="C321" s="183">
        <f>SUM(D321:Q321)</f>
        <v>0</v>
      </c>
      <c r="D321" s="134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81"/>
    </row>
    <row r="322" spans="1:17" ht="14.25">
      <c r="A322" s="180" t="s">
        <v>341</v>
      </c>
      <c r="B322" s="207" t="s">
        <v>7</v>
      </c>
      <c r="C322" s="183">
        <f>SUM(D322:Q322)</f>
        <v>0</v>
      </c>
      <c r="D322" s="134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81"/>
    </row>
    <row r="323" spans="1:17" ht="14.25">
      <c r="A323" s="180" t="s">
        <v>344</v>
      </c>
      <c r="B323" s="207" t="s">
        <v>7</v>
      </c>
      <c r="C323" s="183">
        <f>SUM(D323:Q323)</f>
        <v>0</v>
      </c>
      <c r="D323" s="134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81"/>
    </row>
    <row r="324" spans="1:17" ht="14.25">
      <c r="A324" s="180" t="s">
        <v>345</v>
      </c>
      <c r="B324" s="207" t="s">
        <v>7</v>
      </c>
      <c r="C324" s="183">
        <f>SUM(D324:Q324)</f>
        <v>0</v>
      </c>
      <c r="D324" s="134">
        <v>0</v>
      </c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81"/>
    </row>
    <row r="325" spans="1:17" ht="14.25">
      <c r="A325" s="180" t="s">
        <v>340</v>
      </c>
      <c r="B325" s="207" t="s">
        <v>7</v>
      </c>
      <c r="C325" s="183">
        <f>SUM(D325:Q325)</f>
        <v>0</v>
      </c>
      <c r="D325" s="134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81"/>
    </row>
    <row r="326" spans="1:17" ht="14.25">
      <c r="A326" s="180" t="s">
        <v>347</v>
      </c>
      <c r="B326" s="207" t="s">
        <v>7</v>
      </c>
      <c r="C326" s="183">
        <f>SUM(D326:Q326)</f>
        <v>0</v>
      </c>
      <c r="D326" s="134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81"/>
    </row>
    <row r="327" spans="1:17" ht="14.25">
      <c r="A327" s="180" t="s">
        <v>348</v>
      </c>
      <c r="B327" s="207" t="s">
        <v>7</v>
      </c>
      <c r="C327" s="183">
        <f>SUM(D327:Q327)</f>
        <v>0</v>
      </c>
      <c r="D327" s="134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81"/>
    </row>
    <row r="328" spans="1:17" ht="14.25">
      <c r="A328" s="180" t="s">
        <v>350</v>
      </c>
      <c r="B328" s="207" t="s">
        <v>7</v>
      </c>
      <c r="C328" s="183">
        <f>SUM(D328:Q328)</f>
        <v>0</v>
      </c>
      <c r="D328" s="134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81"/>
    </row>
    <row r="329" spans="1:17" ht="14.25">
      <c r="A329" s="180" t="s">
        <v>349</v>
      </c>
      <c r="B329" s="207" t="s">
        <v>7</v>
      </c>
      <c r="C329" s="183">
        <f>SUM(D329:Q329)</f>
        <v>0</v>
      </c>
      <c r="D329" s="134">
        <v>0</v>
      </c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81"/>
    </row>
    <row r="330" spans="1:17" ht="14.25">
      <c r="A330" s="180" t="s">
        <v>355</v>
      </c>
      <c r="B330" s="207" t="s">
        <v>36</v>
      </c>
      <c r="C330" s="183">
        <f>SUM(D330:Q330)</f>
        <v>0</v>
      </c>
      <c r="D330" s="134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81"/>
    </row>
    <row r="331" spans="1:17" ht="14.25">
      <c r="A331" s="180" t="s">
        <v>352</v>
      </c>
      <c r="B331" s="207" t="s">
        <v>36</v>
      </c>
      <c r="C331" s="183">
        <f>SUM(D331:Q331)</f>
        <v>0</v>
      </c>
      <c r="D331" s="134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81"/>
    </row>
    <row r="332" spans="1:17" ht="14.25">
      <c r="A332" s="180" t="s">
        <v>361</v>
      </c>
      <c r="B332" s="207" t="s">
        <v>36</v>
      </c>
      <c r="C332" s="183">
        <f>SUM(D332:Q332)</f>
        <v>0</v>
      </c>
      <c r="D332" s="134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81"/>
    </row>
    <row r="333" spans="1:17" ht="14.25">
      <c r="A333" s="180" t="s">
        <v>360</v>
      </c>
      <c r="B333" s="207" t="s">
        <v>36</v>
      </c>
      <c r="C333" s="183">
        <f>SUM(D333:Q333)</f>
        <v>0</v>
      </c>
      <c r="D333" s="134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81"/>
    </row>
    <row r="334" spans="1:17" ht="14.25">
      <c r="A334" s="180" t="s">
        <v>358</v>
      </c>
      <c r="B334" s="207" t="s">
        <v>36</v>
      </c>
      <c r="C334" s="183">
        <f>SUM(D334:Q334)</f>
        <v>0</v>
      </c>
      <c r="D334" s="134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81"/>
    </row>
    <row r="335" spans="1:17" ht="14.25">
      <c r="A335" s="180" t="s">
        <v>362</v>
      </c>
      <c r="B335" s="207" t="s">
        <v>36</v>
      </c>
      <c r="C335" s="183">
        <f>SUM(D335:Q335)</f>
        <v>0</v>
      </c>
      <c r="D335" s="134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81"/>
    </row>
    <row r="336" spans="1:17" ht="14.25">
      <c r="A336" s="180" t="s">
        <v>354</v>
      </c>
      <c r="B336" s="207" t="s">
        <v>36</v>
      </c>
      <c r="C336" s="183">
        <f>SUM(D336:Q336)</f>
        <v>0</v>
      </c>
      <c r="D336" s="134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81"/>
    </row>
    <row r="337" spans="1:17" ht="14.25">
      <c r="A337" s="180" t="s">
        <v>359</v>
      </c>
      <c r="B337" s="207" t="s">
        <v>36</v>
      </c>
      <c r="C337" s="183">
        <f>SUM(D337:Q337)</f>
        <v>0</v>
      </c>
      <c r="D337" s="134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81"/>
    </row>
    <row r="338" spans="1:17" ht="14.25">
      <c r="A338" s="180" t="s">
        <v>351</v>
      </c>
      <c r="B338" s="207" t="s">
        <v>36</v>
      </c>
      <c r="C338" s="183">
        <f>SUM(D338:Q338)</f>
        <v>0</v>
      </c>
      <c r="D338" s="134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81"/>
    </row>
    <row r="339" spans="1:17" ht="14.25">
      <c r="A339" s="180" t="s">
        <v>357</v>
      </c>
      <c r="B339" s="207" t="s">
        <v>36</v>
      </c>
      <c r="C339" s="183">
        <f>SUM(D339:Q339)</f>
        <v>0</v>
      </c>
      <c r="D339" s="134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81"/>
    </row>
    <row r="340" spans="1:17" ht="14.25">
      <c r="A340" s="180" t="s">
        <v>356</v>
      </c>
      <c r="B340" s="207" t="s">
        <v>36</v>
      </c>
      <c r="C340" s="183">
        <f>SUM(D340:Q340)</f>
        <v>0</v>
      </c>
      <c r="D340" s="134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81"/>
    </row>
    <row r="341" spans="1:17" ht="14.25">
      <c r="A341" s="180" t="s">
        <v>353</v>
      </c>
      <c r="B341" s="207" t="s">
        <v>36</v>
      </c>
      <c r="C341" s="183">
        <f>SUM(D341:Q341)</f>
        <v>0</v>
      </c>
      <c r="D341" s="134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81"/>
    </row>
    <row r="342" spans="1:17" ht="14.25">
      <c r="A342" s="180" t="s">
        <v>195</v>
      </c>
      <c r="B342" s="207" t="s">
        <v>12</v>
      </c>
      <c r="C342" s="183">
        <f>SUM(D342:Q342)</f>
        <v>0</v>
      </c>
      <c r="D342" s="134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81"/>
    </row>
    <row r="343" spans="1:17" ht="14.25">
      <c r="A343" s="180" t="s">
        <v>196</v>
      </c>
      <c r="B343" s="207" t="s">
        <v>12</v>
      </c>
      <c r="C343" s="183">
        <f>SUM(D343:Q343)</f>
        <v>0</v>
      </c>
      <c r="D343" s="134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81"/>
    </row>
    <row r="344" spans="1:17" ht="14.25">
      <c r="A344" s="180" t="s">
        <v>204</v>
      </c>
      <c r="B344" s="207" t="s">
        <v>12</v>
      </c>
      <c r="C344" s="183">
        <f>SUM(D344:Q344)</f>
        <v>0</v>
      </c>
      <c r="D344" s="134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81"/>
    </row>
    <row r="345" spans="1:17" ht="14.25">
      <c r="A345" s="180" t="s">
        <v>199</v>
      </c>
      <c r="B345" s="207" t="s">
        <v>12</v>
      </c>
      <c r="C345" s="183">
        <f>SUM(D345:Q345)</f>
        <v>0</v>
      </c>
      <c r="D345" s="134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81"/>
    </row>
    <row r="346" spans="1:17" ht="14.25">
      <c r="A346" s="180" t="s">
        <v>203</v>
      </c>
      <c r="B346" s="207" t="s">
        <v>12</v>
      </c>
      <c r="C346" s="183">
        <f>SUM(D346:Q346)</f>
        <v>0</v>
      </c>
      <c r="D346" s="134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81"/>
    </row>
    <row r="347" spans="1:17" ht="14.25">
      <c r="A347" s="180" t="s">
        <v>206</v>
      </c>
      <c r="B347" s="207" t="s">
        <v>12</v>
      </c>
      <c r="C347" s="183">
        <f>SUM(D347:Q347)</f>
        <v>0</v>
      </c>
      <c r="D347" s="134">
        <v>0</v>
      </c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81"/>
    </row>
    <row r="348" spans="1:17" ht="14.25">
      <c r="A348" s="180" t="s">
        <v>200</v>
      </c>
      <c r="B348" s="207" t="s">
        <v>12</v>
      </c>
      <c r="C348" s="183">
        <f>SUM(D348:Q348)</f>
        <v>0</v>
      </c>
      <c r="D348" s="134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81"/>
    </row>
    <row r="349" spans="1:17" ht="14.25">
      <c r="A349" s="180" t="s">
        <v>201</v>
      </c>
      <c r="B349" s="207" t="s">
        <v>12</v>
      </c>
      <c r="C349" s="183">
        <f>SUM(D349:Q349)</f>
        <v>0</v>
      </c>
      <c r="D349" s="134">
        <v>0</v>
      </c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81"/>
    </row>
    <row r="350" spans="1:17" ht="14.25">
      <c r="A350" s="180" t="s">
        <v>205</v>
      </c>
      <c r="B350" s="207" t="s">
        <v>12</v>
      </c>
      <c r="C350" s="183">
        <f>SUM(D350:Q350)</f>
        <v>0</v>
      </c>
      <c r="D350" s="134">
        <v>0</v>
      </c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81"/>
    </row>
    <row r="351" spans="1:17" ht="14.25">
      <c r="A351" s="180" t="s">
        <v>202</v>
      </c>
      <c r="B351" s="207" t="s">
        <v>12</v>
      </c>
      <c r="C351" s="183">
        <f>SUM(D351:Q351)</f>
        <v>0</v>
      </c>
      <c r="D351" s="134">
        <v>0</v>
      </c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81"/>
    </row>
    <row r="352" spans="1:17" ht="14.25">
      <c r="A352" s="180" t="s">
        <v>90</v>
      </c>
      <c r="B352" s="207" t="s">
        <v>20</v>
      </c>
      <c r="C352" s="183">
        <f>SUM(D352:Q352)</f>
        <v>0</v>
      </c>
      <c r="D352" s="134">
        <v>0</v>
      </c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81"/>
    </row>
    <row r="353" spans="1:17" ht="14.25">
      <c r="A353" s="180" t="s">
        <v>169</v>
      </c>
      <c r="B353" s="207" t="s">
        <v>20</v>
      </c>
      <c r="C353" s="183">
        <f>SUM(D353:Q353)</f>
        <v>0</v>
      </c>
      <c r="D353" s="134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81"/>
    </row>
    <row r="354" spans="1:17" ht="14.25">
      <c r="A354" s="180" t="s">
        <v>170</v>
      </c>
      <c r="B354" s="207" t="s">
        <v>20</v>
      </c>
      <c r="C354" s="183">
        <f>SUM(D354:Q354)</f>
        <v>0</v>
      </c>
      <c r="D354" s="134">
        <v>0</v>
      </c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81"/>
    </row>
    <row r="355" spans="1:17" ht="14.25">
      <c r="A355" s="180" t="s">
        <v>168</v>
      </c>
      <c r="B355" s="207" t="s">
        <v>20</v>
      </c>
      <c r="C355" s="183">
        <f>SUM(D355:Q355)</f>
        <v>0</v>
      </c>
      <c r="D355" s="134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81"/>
    </row>
    <row r="356" spans="1:17" ht="14.25">
      <c r="A356" s="180" t="s">
        <v>167</v>
      </c>
      <c r="B356" s="207" t="s">
        <v>20</v>
      </c>
      <c r="C356" s="183">
        <f>SUM(D356:Q356)</f>
        <v>0</v>
      </c>
      <c r="D356" s="134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81"/>
    </row>
    <row r="357" spans="1:17" ht="14.25">
      <c r="A357" s="180" t="s">
        <v>166</v>
      </c>
      <c r="B357" s="207" t="s">
        <v>20</v>
      </c>
      <c r="C357" s="183">
        <f>SUM(D357:Q357)</f>
        <v>0</v>
      </c>
      <c r="D357" s="134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81"/>
    </row>
    <row r="358" spans="1:17" ht="14.25">
      <c r="A358" s="180" t="s">
        <v>184</v>
      </c>
      <c r="B358" s="207" t="s">
        <v>22</v>
      </c>
      <c r="C358" s="183">
        <f>SUM(D358:Q358)</f>
        <v>0</v>
      </c>
      <c r="D358" s="134">
        <v>0</v>
      </c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81"/>
    </row>
    <row r="359" spans="1:17" ht="14.25">
      <c r="A359" s="180" t="s">
        <v>192</v>
      </c>
      <c r="B359" s="207" t="s">
        <v>22</v>
      </c>
      <c r="C359" s="183">
        <f>SUM(D359:Q359)</f>
        <v>0</v>
      </c>
      <c r="D359" s="134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81"/>
    </row>
    <row r="360" spans="1:17" ht="14.25">
      <c r="A360" s="180" t="s">
        <v>194</v>
      </c>
      <c r="B360" s="207" t="s">
        <v>22</v>
      </c>
      <c r="C360" s="183">
        <f>SUM(D360:Q360)</f>
        <v>0</v>
      </c>
      <c r="D360" s="134">
        <v>0</v>
      </c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81"/>
    </row>
    <row r="361" spans="1:17" ht="14.25">
      <c r="A361" s="180" t="s">
        <v>185</v>
      </c>
      <c r="B361" s="207" t="s">
        <v>22</v>
      </c>
      <c r="C361" s="183">
        <f>SUM(D361:Q361)</f>
        <v>0</v>
      </c>
      <c r="D361" s="134">
        <v>0</v>
      </c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81"/>
    </row>
    <row r="362" spans="1:17" ht="14.25">
      <c r="A362" s="180" t="s">
        <v>193</v>
      </c>
      <c r="B362" s="207" t="s">
        <v>22</v>
      </c>
      <c r="C362" s="183">
        <f>SUM(D362:Q362)</f>
        <v>0</v>
      </c>
      <c r="D362" s="134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81"/>
    </row>
    <row r="363" spans="1:17" ht="14.25">
      <c r="A363" s="180" t="s">
        <v>183</v>
      </c>
      <c r="B363" s="207" t="s">
        <v>22</v>
      </c>
      <c r="C363" s="183">
        <f>SUM(D363:Q363)</f>
        <v>0</v>
      </c>
      <c r="D363" s="134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81"/>
    </row>
    <row r="364" spans="1:17" ht="14.25">
      <c r="A364" s="180" t="s">
        <v>191</v>
      </c>
      <c r="B364" s="207" t="s">
        <v>22</v>
      </c>
      <c r="C364" s="183">
        <f>SUM(D364:Q364)</f>
        <v>0</v>
      </c>
      <c r="D364" s="134">
        <v>0</v>
      </c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81"/>
    </row>
    <row r="365" spans="1:17" ht="14.25">
      <c r="A365" s="180" t="s">
        <v>189</v>
      </c>
      <c r="B365" s="207" t="s">
        <v>22</v>
      </c>
      <c r="C365" s="183">
        <f>SUM(D365:Q365)</f>
        <v>0</v>
      </c>
      <c r="D365" s="134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81"/>
    </row>
    <row r="366" spans="1:17" ht="14.25">
      <c r="A366" s="180" t="s">
        <v>188</v>
      </c>
      <c r="B366" s="207" t="s">
        <v>22</v>
      </c>
      <c r="C366" s="183">
        <f>SUM(D366:Q366)</f>
        <v>0</v>
      </c>
      <c r="D366" s="134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81"/>
    </row>
    <row r="367" spans="1:17" ht="14.25">
      <c r="A367" s="180" t="s">
        <v>186</v>
      </c>
      <c r="B367" s="207" t="s">
        <v>22</v>
      </c>
      <c r="C367" s="183">
        <f>SUM(D367:Q367)</f>
        <v>0</v>
      </c>
      <c r="D367" s="134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81"/>
    </row>
    <row r="368" spans="1:17" ht="14.25">
      <c r="A368" s="180" t="s">
        <v>139</v>
      </c>
      <c r="B368" s="207" t="s">
        <v>19</v>
      </c>
      <c r="C368" s="183">
        <f>SUM(D368:Q368)</f>
        <v>0</v>
      </c>
      <c r="D368" s="134">
        <v>0</v>
      </c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81"/>
    </row>
    <row r="369" spans="1:17" ht="14.25">
      <c r="A369" s="180" t="s">
        <v>96</v>
      </c>
      <c r="B369" s="207" t="s">
        <v>19</v>
      </c>
      <c r="C369" s="183">
        <f>SUM(D369:Q369)</f>
        <v>0</v>
      </c>
      <c r="D369" s="134">
        <v>0</v>
      </c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81"/>
    </row>
    <row r="370" spans="1:17" ht="14.25">
      <c r="A370" s="180" t="s">
        <v>138</v>
      </c>
      <c r="B370" s="207" t="s">
        <v>19</v>
      </c>
      <c r="C370" s="183">
        <f>SUM(D370:Q370)</f>
        <v>0</v>
      </c>
      <c r="D370" s="134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81"/>
    </row>
    <row r="371" spans="1:17" ht="14.25">
      <c r="A371" s="180" t="s">
        <v>95</v>
      </c>
      <c r="B371" s="207" t="s">
        <v>19</v>
      </c>
      <c r="C371" s="183">
        <f>SUM(D371:Q371)</f>
        <v>0</v>
      </c>
      <c r="D371" s="134">
        <v>0</v>
      </c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81"/>
    </row>
    <row r="372" spans="1:17" ht="14.25">
      <c r="A372" s="180" t="s">
        <v>140</v>
      </c>
      <c r="B372" s="207" t="s">
        <v>19</v>
      </c>
      <c r="C372" s="183">
        <f>SUM(D372:Q372)</f>
        <v>0</v>
      </c>
      <c r="D372" s="134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81"/>
    </row>
    <row r="373" spans="1:17" ht="14.25">
      <c r="A373" s="180" t="s">
        <v>94</v>
      </c>
      <c r="B373" s="207" t="s">
        <v>19</v>
      </c>
      <c r="C373" s="183">
        <f>SUM(D373:Q373)</f>
        <v>0</v>
      </c>
      <c r="D373" s="134">
        <v>0</v>
      </c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81"/>
    </row>
    <row r="374" spans="1:17" ht="14.25">
      <c r="A374" s="180" t="s">
        <v>329</v>
      </c>
      <c r="B374" s="207" t="s">
        <v>33</v>
      </c>
      <c r="C374" s="183">
        <f>SUM(D374:Q374)</f>
        <v>0</v>
      </c>
      <c r="D374" s="134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81"/>
    </row>
    <row r="375" spans="1:17" ht="14.25">
      <c r="A375" s="180" t="s">
        <v>331</v>
      </c>
      <c r="B375" s="207" t="s">
        <v>33</v>
      </c>
      <c r="C375" s="183">
        <f>SUM(D375:Q375)</f>
        <v>0</v>
      </c>
      <c r="D375" s="134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81"/>
    </row>
    <row r="376" spans="1:17" ht="14.25">
      <c r="A376" s="180" t="s">
        <v>337</v>
      </c>
      <c r="B376" s="207" t="s">
        <v>33</v>
      </c>
      <c r="C376" s="183">
        <f>SUM(D376:Q376)</f>
        <v>0</v>
      </c>
      <c r="D376" s="134">
        <v>0</v>
      </c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81"/>
    </row>
    <row r="377" spans="1:17" ht="14.25">
      <c r="A377" s="180" t="s">
        <v>335</v>
      </c>
      <c r="B377" s="207" t="s">
        <v>33</v>
      </c>
      <c r="C377" s="183">
        <f>SUM(D377:Q377)</f>
        <v>0</v>
      </c>
      <c r="D377" s="134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81"/>
    </row>
    <row r="378" spans="1:17" ht="14.25">
      <c r="A378" s="180" t="s">
        <v>333</v>
      </c>
      <c r="B378" s="207" t="s">
        <v>33</v>
      </c>
      <c r="C378" s="183">
        <f>SUM(D378:Q378)</f>
        <v>0</v>
      </c>
      <c r="D378" s="134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81"/>
    </row>
    <row r="379" spans="1:17" ht="14.25">
      <c r="A379" s="180" t="s">
        <v>330</v>
      </c>
      <c r="B379" s="207" t="s">
        <v>33</v>
      </c>
      <c r="C379" s="183">
        <f>SUM(D379:Q379)</f>
        <v>0</v>
      </c>
      <c r="D379" s="134">
        <v>0</v>
      </c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81"/>
    </row>
    <row r="380" spans="1:17" ht="14.25">
      <c r="A380" s="180" t="s">
        <v>328</v>
      </c>
      <c r="B380" s="207" t="s">
        <v>33</v>
      </c>
      <c r="C380" s="183">
        <f>SUM(D380:Q380)</f>
        <v>0</v>
      </c>
      <c r="D380" s="134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81"/>
    </row>
    <row r="381" spans="1:17" ht="14.25">
      <c r="A381" s="180" t="s">
        <v>338</v>
      </c>
      <c r="B381" s="207" t="s">
        <v>33</v>
      </c>
      <c r="C381" s="183">
        <f>SUM(D381:Q381)</f>
        <v>0</v>
      </c>
      <c r="D381" s="134">
        <v>0</v>
      </c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81"/>
    </row>
    <row r="382" spans="1:17" ht="14.25">
      <c r="A382" s="180" t="s">
        <v>251</v>
      </c>
      <c r="B382" s="207" t="s">
        <v>17</v>
      </c>
      <c r="C382" s="183">
        <f>SUM(D382:Q382)</f>
        <v>0</v>
      </c>
      <c r="D382" s="134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81"/>
    </row>
    <row r="383" spans="1:17" ht="14.25">
      <c r="A383" s="180" t="s">
        <v>242</v>
      </c>
      <c r="B383" s="207" t="s">
        <v>17</v>
      </c>
      <c r="C383" s="183">
        <f>SUM(D383:Q383)</f>
        <v>0</v>
      </c>
      <c r="D383" s="134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81"/>
    </row>
    <row r="384" spans="1:17" ht="14.25">
      <c r="A384" s="180" t="s">
        <v>246</v>
      </c>
      <c r="B384" s="207" t="s">
        <v>17</v>
      </c>
      <c r="C384" s="183">
        <f>SUM(D384:Q384)</f>
        <v>0</v>
      </c>
      <c r="D384" s="134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81"/>
    </row>
    <row r="385" spans="1:17" ht="14.25">
      <c r="A385" s="180" t="s">
        <v>243</v>
      </c>
      <c r="B385" s="207" t="s">
        <v>17</v>
      </c>
      <c r="C385" s="183">
        <f>SUM(D385:Q385)</f>
        <v>0</v>
      </c>
      <c r="D385" s="134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81"/>
    </row>
    <row r="386" spans="1:17" ht="14.25">
      <c r="A386" s="180" t="s">
        <v>249</v>
      </c>
      <c r="B386" s="207" t="s">
        <v>17</v>
      </c>
      <c r="C386" s="183">
        <f>SUM(D386:Q386)</f>
        <v>0</v>
      </c>
      <c r="D386" s="134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81"/>
    </row>
    <row r="387" spans="1:17" ht="14.25">
      <c r="A387" s="180" t="s">
        <v>245</v>
      </c>
      <c r="B387" s="207" t="s">
        <v>17</v>
      </c>
      <c r="C387" s="183">
        <f>SUM(D387:Q387)</f>
        <v>0</v>
      </c>
      <c r="D387" s="134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81"/>
    </row>
    <row r="388" spans="1:17" ht="14.25">
      <c r="A388" s="180" t="s">
        <v>253</v>
      </c>
      <c r="B388" s="207" t="s">
        <v>17</v>
      </c>
      <c r="C388" s="183">
        <f>SUM(D388:Q388)</f>
        <v>0</v>
      </c>
      <c r="D388" s="134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81"/>
    </row>
    <row r="389" spans="1:17" ht="14.25">
      <c r="A389" s="180" t="s">
        <v>248</v>
      </c>
      <c r="B389" s="207" t="s">
        <v>17</v>
      </c>
      <c r="C389" s="183">
        <f>SUM(D389:Q389)</f>
        <v>0</v>
      </c>
      <c r="D389" s="134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81"/>
    </row>
    <row r="390" spans="1:17" ht="14.25">
      <c r="A390" s="180" t="s">
        <v>250</v>
      </c>
      <c r="B390" s="207" t="s">
        <v>17</v>
      </c>
      <c r="C390" s="183">
        <f>SUM(D390:Q390)</f>
        <v>0</v>
      </c>
      <c r="D390" s="134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81"/>
    </row>
    <row r="391" spans="1:17" ht="14.25">
      <c r="A391" s="180" t="s">
        <v>252</v>
      </c>
      <c r="B391" s="207" t="s">
        <v>17</v>
      </c>
      <c r="C391" s="183">
        <f>SUM(D391:Q391)</f>
        <v>0</v>
      </c>
      <c r="D391" s="134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81"/>
    </row>
    <row r="392" spans="1:17" ht="14.25">
      <c r="A392" s="180" t="s">
        <v>247</v>
      </c>
      <c r="B392" s="207" t="s">
        <v>17</v>
      </c>
      <c r="C392" s="183">
        <f>SUM(D392:Q392)</f>
        <v>0</v>
      </c>
      <c r="D392" s="134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81"/>
    </row>
    <row r="393" spans="1:17" ht="14.25">
      <c r="A393" s="180" t="s">
        <v>244</v>
      </c>
      <c r="B393" s="207" t="s">
        <v>17</v>
      </c>
      <c r="C393" s="183">
        <f>SUM(D393:Q393)</f>
        <v>0</v>
      </c>
      <c r="D393" s="134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81"/>
    </row>
    <row r="394" spans="1:17" ht="14.25">
      <c r="A394" s="180" t="s">
        <v>273</v>
      </c>
      <c r="B394" s="207" t="s">
        <v>14</v>
      </c>
      <c r="C394" s="183">
        <f>SUM(D394:Q394)</f>
        <v>0</v>
      </c>
      <c r="D394" s="134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81"/>
    </row>
    <row r="395" spans="1:17" ht="14.25">
      <c r="A395" s="180" t="s">
        <v>271</v>
      </c>
      <c r="B395" s="207" t="s">
        <v>14</v>
      </c>
      <c r="C395" s="183">
        <f>SUM(D395:Q395)</f>
        <v>0</v>
      </c>
      <c r="D395" s="134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81"/>
    </row>
    <row r="396" spans="1:19" ht="14.25">
      <c r="A396" s="180" t="s">
        <v>268</v>
      </c>
      <c r="B396" s="207" t="s">
        <v>14</v>
      </c>
      <c r="C396" s="183">
        <f>SUM(D396:Q396)</f>
        <v>0</v>
      </c>
      <c r="D396" s="134">
        <v>0</v>
      </c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81"/>
      <c r="S396" s="182"/>
    </row>
    <row r="397" spans="1:19" ht="14.25">
      <c r="A397" s="180" t="s">
        <v>266</v>
      </c>
      <c r="B397" s="207" t="s">
        <v>14</v>
      </c>
      <c r="C397" s="183">
        <f>SUM(D397:Q397)</f>
        <v>0</v>
      </c>
      <c r="D397" s="134">
        <v>0</v>
      </c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81"/>
      <c r="S397" s="182"/>
    </row>
    <row r="398" spans="1:19" ht="14.25">
      <c r="A398" s="180" t="s">
        <v>496</v>
      </c>
      <c r="B398" s="207" t="s">
        <v>494</v>
      </c>
      <c r="C398" s="183">
        <f>SUM(D398:Q398)</f>
        <v>0</v>
      </c>
      <c r="D398" s="134">
        <v>0</v>
      </c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81"/>
      <c r="S398" s="182"/>
    </row>
    <row r="399" spans="1:19" ht="14.25">
      <c r="A399" s="180" t="s">
        <v>498</v>
      </c>
      <c r="B399" s="207" t="s">
        <v>494</v>
      </c>
      <c r="C399" s="183">
        <f>SUM(D399:Q399)</f>
        <v>0</v>
      </c>
      <c r="D399" s="134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81"/>
      <c r="S399" s="182"/>
    </row>
    <row r="400" spans="1:19" ht="14.25">
      <c r="A400" s="180" t="s">
        <v>499</v>
      </c>
      <c r="B400" s="207" t="s">
        <v>494</v>
      </c>
      <c r="C400" s="183">
        <f>SUM(D400:Q400)</f>
        <v>0</v>
      </c>
      <c r="D400" s="134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81"/>
      <c r="S400" s="182"/>
    </row>
    <row r="401" spans="1:19" ht="14.25">
      <c r="A401" s="180" t="s">
        <v>500</v>
      </c>
      <c r="B401" s="207" t="s">
        <v>494</v>
      </c>
      <c r="C401" s="183">
        <f>SUM(D401:Q401)</f>
        <v>0</v>
      </c>
      <c r="D401" s="134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81"/>
      <c r="S401" s="182"/>
    </row>
    <row r="402" spans="1:19" ht="14.25">
      <c r="A402" s="180" t="s">
        <v>501</v>
      </c>
      <c r="B402" s="207" t="s">
        <v>494</v>
      </c>
      <c r="C402" s="183">
        <f>SUM(D402:Q402)</f>
        <v>0</v>
      </c>
      <c r="D402" s="134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81"/>
      <c r="S402" s="182"/>
    </row>
    <row r="403" spans="1:19" ht="14.25">
      <c r="A403" s="180" t="s">
        <v>502</v>
      </c>
      <c r="B403" s="207" t="s">
        <v>494</v>
      </c>
      <c r="C403" s="183">
        <f>SUM(D403:Q403)</f>
        <v>0</v>
      </c>
      <c r="D403" s="134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81"/>
      <c r="S403" s="182"/>
    </row>
    <row r="404" spans="1:19" ht="14.25">
      <c r="A404" s="180" t="s">
        <v>503</v>
      </c>
      <c r="B404" s="207" t="s">
        <v>494</v>
      </c>
      <c r="C404" s="183">
        <f>SUM(D404:Q404)</f>
        <v>0</v>
      </c>
      <c r="D404" s="134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81"/>
      <c r="S404" s="182"/>
    </row>
    <row r="405" spans="1:19" ht="14.25">
      <c r="A405" s="180" t="s">
        <v>504</v>
      </c>
      <c r="B405" s="207" t="s">
        <v>494</v>
      </c>
      <c r="C405" s="183">
        <f>SUM(D405:Q405)</f>
        <v>0</v>
      </c>
      <c r="D405" s="134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81"/>
      <c r="S405" s="182"/>
    </row>
    <row r="406" spans="1:19" ht="14.25">
      <c r="A406" s="180" t="s">
        <v>505</v>
      </c>
      <c r="B406" s="207" t="s">
        <v>494</v>
      </c>
      <c r="C406" s="183">
        <f>SUM(D406:Q406)</f>
        <v>0</v>
      </c>
      <c r="D406" s="134">
        <v>0</v>
      </c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81"/>
      <c r="S406" s="182"/>
    </row>
    <row r="407" spans="1:19" ht="14.25">
      <c r="A407" s="180" t="s">
        <v>507</v>
      </c>
      <c r="B407" s="207" t="s">
        <v>494</v>
      </c>
      <c r="C407" s="183">
        <f>SUM(D407:Q407)</f>
        <v>0</v>
      </c>
      <c r="D407" s="134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81"/>
      <c r="S407" s="182"/>
    </row>
    <row r="408" ht="14.25">
      <c r="S408" s="182"/>
    </row>
    <row r="409" ht="14.25">
      <c r="S409" s="182"/>
    </row>
    <row r="410" ht="14.25">
      <c r="S410" s="182"/>
    </row>
    <row r="411" ht="14.25">
      <c r="S411" s="182"/>
    </row>
    <row r="412" ht="14.25">
      <c r="S412" s="182"/>
    </row>
    <row r="413" ht="14.25">
      <c r="S413" s="182"/>
    </row>
    <row r="414" ht="14.25">
      <c r="S414" s="182"/>
    </row>
  </sheetData>
  <sheetProtection/>
  <autoFilter ref="A1:B39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07"/>
  <sheetViews>
    <sheetView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93" sqref="D293"/>
    </sheetView>
  </sheetViews>
  <sheetFormatPr defaultColWidth="9.140625" defaultRowHeight="15"/>
  <cols>
    <col min="1" max="1" width="28.00390625" style="182" bestFit="1" customWidth="1"/>
    <col min="2" max="2" width="32.8515625" style="182" bestFit="1" customWidth="1"/>
    <col min="3" max="3" width="9.140625" style="188" bestFit="1" customWidth="1"/>
    <col min="4" max="4" width="10.8515625" style="182" bestFit="1" customWidth="1"/>
    <col min="5" max="5" width="10.28125" style="30" bestFit="1" customWidth="1"/>
    <col min="6" max="35" width="4.28125" style="30" customWidth="1"/>
    <col min="36" max="16384" width="9.140625" style="30" customWidth="1"/>
  </cols>
  <sheetData>
    <row r="1" spans="1:33" ht="15" thickBot="1">
      <c r="A1" s="189"/>
      <c r="B1" s="187"/>
      <c r="C1" s="193" t="s">
        <v>117</v>
      </c>
      <c r="D1" s="192" t="s">
        <v>118</v>
      </c>
      <c r="E1" s="200" t="s">
        <v>119</v>
      </c>
      <c r="F1" s="194">
        <v>1</v>
      </c>
      <c r="G1" s="195">
        <v>2</v>
      </c>
      <c r="H1" s="195">
        <v>3</v>
      </c>
      <c r="I1" s="195">
        <v>4</v>
      </c>
      <c r="J1" s="195">
        <v>5</v>
      </c>
      <c r="K1" s="195">
        <v>6</v>
      </c>
      <c r="L1" s="195">
        <v>7</v>
      </c>
      <c r="M1" s="195">
        <v>8</v>
      </c>
      <c r="N1" s="195">
        <v>9</v>
      </c>
      <c r="O1" s="195">
        <v>10</v>
      </c>
      <c r="P1" s="195">
        <v>11</v>
      </c>
      <c r="Q1" s="195">
        <v>12</v>
      </c>
      <c r="R1" s="195">
        <v>13</v>
      </c>
      <c r="S1" s="196">
        <v>14</v>
      </c>
      <c r="T1" s="197">
        <v>1</v>
      </c>
      <c r="U1" s="198">
        <v>2</v>
      </c>
      <c r="V1" s="198">
        <v>3</v>
      </c>
      <c r="W1" s="198">
        <v>4</v>
      </c>
      <c r="X1" s="198">
        <v>5</v>
      </c>
      <c r="Y1" s="198">
        <v>6</v>
      </c>
      <c r="Z1" s="198">
        <v>7</v>
      </c>
      <c r="AA1" s="198">
        <v>8</v>
      </c>
      <c r="AB1" s="198">
        <v>9</v>
      </c>
      <c r="AC1" s="198">
        <v>10</v>
      </c>
      <c r="AD1" s="198">
        <v>11</v>
      </c>
      <c r="AE1" s="198">
        <v>12</v>
      </c>
      <c r="AF1" s="198">
        <v>13</v>
      </c>
      <c r="AG1" s="199">
        <v>14</v>
      </c>
    </row>
    <row r="2" spans="1:33" ht="14.25">
      <c r="A2" s="184" t="s">
        <v>223</v>
      </c>
      <c r="B2" s="201" t="s">
        <v>29</v>
      </c>
      <c r="C2" s="202">
        <f>D2+E2</f>
        <v>6</v>
      </c>
      <c r="D2" s="203">
        <f>SUM(F2:S2)</f>
        <v>2</v>
      </c>
      <c r="E2" s="190">
        <f>SUM(T2:AG2)</f>
        <v>4</v>
      </c>
      <c r="F2" s="130">
        <v>2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126">
        <v>4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86"/>
    </row>
    <row r="3" spans="1:33" ht="14.25">
      <c r="A3" s="180" t="s">
        <v>281</v>
      </c>
      <c r="B3" s="207" t="s">
        <v>24</v>
      </c>
      <c r="C3" s="205">
        <f>D3+E3</f>
        <v>6</v>
      </c>
      <c r="D3" s="208">
        <f>SUM(F3:S3)</f>
        <v>4</v>
      </c>
      <c r="E3" s="191">
        <f>SUM(T3:AG3)</f>
        <v>2</v>
      </c>
      <c r="F3" s="134">
        <v>4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32"/>
      <c r="T3" s="131">
        <v>2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81"/>
    </row>
    <row r="4" spans="1:33" ht="14.25">
      <c r="A4" s="180" t="s">
        <v>506</v>
      </c>
      <c r="B4" s="207" t="s">
        <v>16</v>
      </c>
      <c r="C4" s="205">
        <f>D4+E4</f>
        <v>6</v>
      </c>
      <c r="D4" s="208">
        <f>SUM(F4:S4)</f>
        <v>2</v>
      </c>
      <c r="E4" s="191">
        <f>SUM(T4:AG4)</f>
        <v>4</v>
      </c>
      <c r="F4" s="134">
        <v>2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32"/>
      <c r="T4" s="131">
        <v>4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81"/>
    </row>
    <row r="5" spans="1:33" ht="14.25">
      <c r="A5" s="180" t="s">
        <v>269</v>
      </c>
      <c r="B5" s="207" t="s">
        <v>14</v>
      </c>
      <c r="C5" s="205">
        <f>D5+E5</f>
        <v>6</v>
      </c>
      <c r="D5" s="208">
        <f>SUM(F5:S5)</f>
        <v>3</v>
      </c>
      <c r="E5" s="191">
        <f>SUM(T5:AG5)</f>
        <v>3</v>
      </c>
      <c r="F5" s="134">
        <v>3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32"/>
      <c r="T5" s="131">
        <v>3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81"/>
    </row>
    <row r="6" spans="1:33" ht="14.25">
      <c r="A6" s="180" t="s">
        <v>77</v>
      </c>
      <c r="B6" s="207" t="s">
        <v>35</v>
      </c>
      <c r="C6" s="205">
        <f>D6+E6</f>
        <v>5</v>
      </c>
      <c r="D6" s="208">
        <f>SUM(F6:S6)</f>
        <v>3</v>
      </c>
      <c r="E6" s="191">
        <f>SUM(T6:AG6)</f>
        <v>2</v>
      </c>
      <c r="F6" s="134">
        <v>3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32"/>
      <c r="T6" s="131">
        <v>2</v>
      </c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81"/>
    </row>
    <row r="7" spans="1:33" ht="14.25">
      <c r="A7" s="180" t="s">
        <v>82</v>
      </c>
      <c r="B7" s="207" t="s">
        <v>25</v>
      </c>
      <c r="C7" s="205">
        <f>D7+E7</f>
        <v>5</v>
      </c>
      <c r="D7" s="208">
        <f>SUM(F7:S7)</f>
        <v>2</v>
      </c>
      <c r="E7" s="191">
        <f>SUM(T7:AG7)</f>
        <v>3</v>
      </c>
      <c r="F7" s="134">
        <v>2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32"/>
      <c r="T7" s="131">
        <v>3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81"/>
    </row>
    <row r="8" spans="1:33" ht="14.25">
      <c r="A8" s="180" t="s">
        <v>84</v>
      </c>
      <c r="B8" s="207" t="s">
        <v>25</v>
      </c>
      <c r="C8" s="205">
        <f>D8+E8</f>
        <v>5</v>
      </c>
      <c r="D8" s="208">
        <f>SUM(F8:S8)</f>
        <v>3</v>
      </c>
      <c r="E8" s="191">
        <f>SUM(T8:AG8)</f>
        <v>2</v>
      </c>
      <c r="F8" s="134">
        <v>3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32"/>
      <c r="T8" s="131">
        <v>2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81"/>
    </row>
    <row r="9" spans="1:33" ht="14.25">
      <c r="A9" s="180" t="s">
        <v>81</v>
      </c>
      <c r="B9" s="207" t="s">
        <v>25</v>
      </c>
      <c r="C9" s="205">
        <f>D9+E9</f>
        <v>5</v>
      </c>
      <c r="D9" s="208">
        <f>SUM(F9:S9)</f>
        <v>3</v>
      </c>
      <c r="E9" s="191">
        <f>SUM(T9:AG9)</f>
        <v>2</v>
      </c>
      <c r="F9" s="134">
        <v>3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32"/>
      <c r="T9" s="131">
        <v>2</v>
      </c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81"/>
    </row>
    <row r="10" spans="1:33" ht="14.25">
      <c r="A10" s="180" t="s">
        <v>85</v>
      </c>
      <c r="B10" s="207" t="s">
        <v>20</v>
      </c>
      <c r="C10" s="205">
        <f>D10+E10</f>
        <v>5</v>
      </c>
      <c r="D10" s="208">
        <f>SUM(F10:S10)</f>
        <v>3</v>
      </c>
      <c r="E10" s="191">
        <f>SUM(T10:AG10)</f>
        <v>2</v>
      </c>
      <c r="F10" s="134">
        <v>3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32"/>
      <c r="T10" s="131">
        <v>2</v>
      </c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81"/>
    </row>
    <row r="11" spans="1:33" ht="14.25">
      <c r="A11" s="180" t="s">
        <v>458</v>
      </c>
      <c r="B11" s="207" t="s">
        <v>27</v>
      </c>
      <c r="C11" s="205">
        <f>D11+E11</f>
        <v>5</v>
      </c>
      <c r="D11" s="208">
        <f>SUM(F11:S11)</f>
        <v>3</v>
      </c>
      <c r="E11" s="191">
        <f>SUM(T11:AG11)</f>
        <v>2</v>
      </c>
      <c r="F11" s="134">
        <v>3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32"/>
      <c r="T11" s="131">
        <v>2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81"/>
    </row>
    <row r="12" spans="1:33" ht="14.25">
      <c r="A12" s="180" t="s">
        <v>454</v>
      </c>
      <c r="B12" s="207" t="s">
        <v>27</v>
      </c>
      <c r="C12" s="205">
        <f>D12+E12</f>
        <v>5</v>
      </c>
      <c r="D12" s="206">
        <f>SUM(F12:S12)</f>
        <v>3</v>
      </c>
      <c r="E12" s="191">
        <f>SUM(T12:AG12)</f>
        <v>2</v>
      </c>
      <c r="F12" s="134">
        <v>3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32"/>
      <c r="T12" s="131">
        <v>2</v>
      </c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81"/>
    </row>
    <row r="13" spans="1:33" ht="14.25">
      <c r="A13" s="180" t="s">
        <v>433</v>
      </c>
      <c r="B13" s="207" t="s">
        <v>38</v>
      </c>
      <c r="C13" s="205">
        <f>D13+E13</f>
        <v>5</v>
      </c>
      <c r="D13" s="208">
        <f>SUM(F13:S13)</f>
        <v>3</v>
      </c>
      <c r="E13" s="191">
        <f>SUM(T13:AG13)</f>
        <v>2</v>
      </c>
      <c r="F13" s="134">
        <v>3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32"/>
      <c r="T13" s="131">
        <v>2</v>
      </c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81"/>
    </row>
    <row r="14" spans="1:33" ht="14.25">
      <c r="A14" s="180" t="s">
        <v>432</v>
      </c>
      <c r="B14" s="207" t="s">
        <v>38</v>
      </c>
      <c r="C14" s="205">
        <f>D14+E14</f>
        <v>5</v>
      </c>
      <c r="D14" s="208">
        <f>SUM(F14:S14)</f>
        <v>3</v>
      </c>
      <c r="E14" s="191">
        <f>SUM(T14:AG14)</f>
        <v>2</v>
      </c>
      <c r="F14" s="134">
        <v>3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32"/>
      <c r="T14" s="131">
        <v>2</v>
      </c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81"/>
    </row>
    <row r="15" spans="1:33" ht="14.25">
      <c r="A15" s="180" t="s">
        <v>481</v>
      </c>
      <c r="B15" s="207" t="s">
        <v>116</v>
      </c>
      <c r="C15" s="205">
        <f>D15+E15</f>
        <v>5</v>
      </c>
      <c r="D15" s="208">
        <f>SUM(F15:S15)</f>
        <v>3</v>
      </c>
      <c r="E15" s="191">
        <f>SUM(T15:AG15)</f>
        <v>2</v>
      </c>
      <c r="F15" s="134">
        <v>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32"/>
      <c r="T15" s="131">
        <v>2</v>
      </c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81"/>
    </row>
    <row r="16" spans="1:33" ht="14.25">
      <c r="A16" s="180" t="s">
        <v>259</v>
      </c>
      <c r="B16" s="207" t="s">
        <v>23</v>
      </c>
      <c r="C16" s="205">
        <f>D16+E16</f>
        <v>5</v>
      </c>
      <c r="D16" s="208">
        <f>SUM(F16:S16)</f>
        <v>3</v>
      </c>
      <c r="E16" s="191">
        <f>SUM(T16:AG16)</f>
        <v>2</v>
      </c>
      <c r="F16" s="134">
        <v>3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32"/>
      <c r="T16" s="131">
        <v>2</v>
      </c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81"/>
    </row>
    <row r="17" spans="1:33" ht="14.25">
      <c r="A17" s="180" t="s">
        <v>264</v>
      </c>
      <c r="B17" s="207" t="s">
        <v>23</v>
      </c>
      <c r="C17" s="205">
        <f>D17+E17</f>
        <v>5</v>
      </c>
      <c r="D17" s="208">
        <f>SUM(F17:S17)</f>
        <v>3</v>
      </c>
      <c r="E17" s="191">
        <f>SUM(T17:AG17)</f>
        <v>2</v>
      </c>
      <c r="F17" s="134">
        <v>3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32"/>
      <c r="T17" s="131">
        <v>2</v>
      </c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81"/>
    </row>
    <row r="18" spans="1:33" ht="14.25">
      <c r="A18" s="180" t="s">
        <v>159</v>
      </c>
      <c r="B18" s="207" t="s">
        <v>11</v>
      </c>
      <c r="C18" s="205">
        <f>D18+E18</f>
        <v>5</v>
      </c>
      <c r="D18" s="208">
        <f>SUM(F18:S18)</f>
        <v>3</v>
      </c>
      <c r="E18" s="191">
        <f>SUM(T18:AG18)</f>
        <v>2</v>
      </c>
      <c r="F18" s="134">
        <v>3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32"/>
      <c r="T18" s="131">
        <v>2</v>
      </c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81"/>
    </row>
    <row r="19" spans="1:33" ht="14.25">
      <c r="A19" s="180" t="s">
        <v>153</v>
      </c>
      <c r="B19" s="207" t="s">
        <v>11</v>
      </c>
      <c r="C19" s="205">
        <f>D19+E19</f>
        <v>5</v>
      </c>
      <c r="D19" s="208">
        <f>SUM(F19:S19)</f>
        <v>3</v>
      </c>
      <c r="E19" s="191">
        <f>SUM(T19:AG19)</f>
        <v>2</v>
      </c>
      <c r="F19" s="134">
        <v>3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32"/>
      <c r="T19" s="131">
        <v>2</v>
      </c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81"/>
    </row>
    <row r="20" spans="1:33" ht="14.25">
      <c r="A20" s="180" t="s">
        <v>154</v>
      </c>
      <c r="B20" s="207" t="s">
        <v>11</v>
      </c>
      <c r="C20" s="205">
        <f>D20+E20</f>
        <v>5</v>
      </c>
      <c r="D20" s="208">
        <f>SUM(F20:S20)</f>
        <v>3</v>
      </c>
      <c r="E20" s="191">
        <f>SUM(T20:AG20)</f>
        <v>2</v>
      </c>
      <c r="F20" s="134">
        <v>3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32"/>
      <c r="T20" s="131">
        <v>2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81"/>
    </row>
    <row r="21" spans="1:33" ht="14.25">
      <c r="A21" s="180" t="s">
        <v>171</v>
      </c>
      <c r="B21" s="207" t="s">
        <v>35</v>
      </c>
      <c r="C21" s="205">
        <f>D21+E21</f>
        <v>5</v>
      </c>
      <c r="D21" s="208">
        <f>SUM(F21:S21)</f>
        <v>1</v>
      </c>
      <c r="E21" s="191">
        <f>SUM(T21:AG21)</f>
        <v>4</v>
      </c>
      <c r="F21" s="134">
        <v>1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32"/>
      <c r="T21" s="131">
        <v>4</v>
      </c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81"/>
    </row>
    <row r="22" spans="1:33" ht="14.25">
      <c r="A22" s="180" t="s">
        <v>176</v>
      </c>
      <c r="B22" s="207" t="s">
        <v>35</v>
      </c>
      <c r="C22" s="205">
        <f>D22+E22</f>
        <v>5</v>
      </c>
      <c r="D22" s="208">
        <f>SUM(F22:S22)</f>
        <v>3</v>
      </c>
      <c r="E22" s="191">
        <f>SUM(T22:AG22)</f>
        <v>2</v>
      </c>
      <c r="F22" s="134">
        <v>3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32"/>
      <c r="T22" s="131">
        <v>2</v>
      </c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81"/>
    </row>
    <row r="23" spans="1:33" ht="14.25">
      <c r="A23" s="180" t="s">
        <v>175</v>
      </c>
      <c r="B23" s="207" t="s">
        <v>35</v>
      </c>
      <c r="C23" s="205">
        <f>D23+E23</f>
        <v>5</v>
      </c>
      <c r="D23" s="208">
        <f>SUM(F23:S23)</f>
        <v>2</v>
      </c>
      <c r="E23" s="191">
        <f>SUM(T23:AG23)</f>
        <v>3</v>
      </c>
      <c r="F23" s="134">
        <v>2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32"/>
      <c r="T23" s="131">
        <v>3</v>
      </c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81"/>
    </row>
    <row r="24" spans="1:33" ht="14.25">
      <c r="A24" s="180" t="s">
        <v>398</v>
      </c>
      <c r="B24" s="207" t="s">
        <v>37</v>
      </c>
      <c r="C24" s="205">
        <f>D24+E24</f>
        <v>5</v>
      </c>
      <c r="D24" s="208">
        <f>SUM(F24:S24)</f>
        <v>3</v>
      </c>
      <c r="E24" s="191">
        <f>SUM(T24:AG24)</f>
        <v>2</v>
      </c>
      <c r="F24" s="134">
        <v>3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32"/>
      <c r="T24" s="131">
        <v>2</v>
      </c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81"/>
    </row>
    <row r="25" spans="1:33" ht="14.25">
      <c r="A25" s="180" t="s">
        <v>318</v>
      </c>
      <c r="B25" s="207" t="s">
        <v>18</v>
      </c>
      <c r="C25" s="205">
        <f>D25+E25</f>
        <v>5</v>
      </c>
      <c r="D25" s="208">
        <f>SUM(F25:S25)</f>
        <v>3</v>
      </c>
      <c r="E25" s="191">
        <f>SUM(T25:AG25)</f>
        <v>2</v>
      </c>
      <c r="F25" s="134">
        <v>3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32"/>
      <c r="T25" s="131">
        <v>2</v>
      </c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81"/>
    </row>
    <row r="26" spans="1:33" ht="14.25">
      <c r="A26" s="180" t="s">
        <v>477</v>
      </c>
      <c r="B26" s="207" t="s">
        <v>40</v>
      </c>
      <c r="C26" s="205">
        <f>D26+E26</f>
        <v>5</v>
      </c>
      <c r="D26" s="208">
        <f>SUM(F26:S26)</f>
        <v>3</v>
      </c>
      <c r="E26" s="191">
        <f>SUM(T26:AG26)</f>
        <v>2</v>
      </c>
      <c r="F26" s="134">
        <v>3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32"/>
      <c r="T26" s="131">
        <v>2</v>
      </c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81"/>
    </row>
    <row r="27" spans="1:33" ht="14.25">
      <c r="A27" s="180" t="s">
        <v>219</v>
      </c>
      <c r="B27" s="207" t="s">
        <v>29</v>
      </c>
      <c r="C27" s="205">
        <f>D27+E27</f>
        <v>5</v>
      </c>
      <c r="D27" s="208">
        <f>SUM(F27:S27)</f>
        <v>3</v>
      </c>
      <c r="E27" s="191">
        <f>SUM(T27:AG27)</f>
        <v>2</v>
      </c>
      <c r="F27" s="134">
        <v>3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32"/>
      <c r="T27" s="131">
        <v>2</v>
      </c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81"/>
    </row>
    <row r="28" spans="1:33" ht="14.25">
      <c r="A28" s="180" t="s">
        <v>227</v>
      </c>
      <c r="B28" s="207" t="s">
        <v>29</v>
      </c>
      <c r="C28" s="205">
        <f>D28+E28</f>
        <v>5</v>
      </c>
      <c r="D28" s="208">
        <f>SUM(F28:S28)</f>
        <v>3</v>
      </c>
      <c r="E28" s="191">
        <f>SUM(T28:AG28)</f>
        <v>2</v>
      </c>
      <c r="F28" s="134">
        <v>3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32"/>
      <c r="T28" s="131">
        <v>2</v>
      </c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81"/>
    </row>
    <row r="29" spans="1:33" ht="14.25">
      <c r="A29" s="180" t="s">
        <v>226</v>
      </c>
      <c r="B29" s="207" t="s">
        <v>29</v>
      </c>
      <c r="C29" s="205">
        <f>D29+E29</f>
        <v>5</v>
      </c>
      <c r="D29" s="208">
        <f>SUM(F29:S29)</f>
        <v>3</v>
      </c>
      <c r="E29" s="191">
        <f>SUM(T29:AG29)</f>
        <v>2</v>
      </c>
      <c r="F29" s="134">
        <v>3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32"/>
      <c r="T29" s="131">
        <v>2</v>
      </c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81"/>
    </row>
    <row r="30" spans="1:33" ht="14.25">
      <c r="A30" s="180" t="s">
        <v>383</v>
      </c>
      <c r="B30" s="207" t="s">
        <v>8</v>
      </c>
      <c r="C30" s="205">
        <f>D30+E30</f>
        <v>5</v>
      </c>
      <c r="D30" s="208">
        <f>SUM(F30:S30)</f>
        <v>2</v>
      </c>
      <c r="E30" s="191">
        <f>SUM(T30:AG30)</f>
        <v>3</v>
      </c>
      <c r="F30" s="134">
        <v>2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32"/>
      <c r="T30" s="131">
        <v>3</v>
      </c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81"/>
    </row>
    <row r="31" spans="1:33" ht="14.25">
      <c r="A31" s="180" t="s">
        <v>419</v>
      </c>
      <c r="B31" s="207" t="s">
        <v>10</v>
      </c>
      <c r="C31" s="205">
        <f>D31+E31</f>
        <v>5</v>
      </c>
      <c r="D31" s="208">
        <f>SUM(F31:S31)</f>
        <v>2</v>
      </c>
      <c r="E31" s="191">
        <f>SUM(T31:AG31)</f>
        <v>3</v>
      </c>
      <c r="F31" s="134">
        <v>2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32"/>
      <c r="T31" s="131">
        <v>3</v>
      </c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81"/>
    </row>
    <row r="32" spans="1:33" ht="14.25">
      <c r="A32" s="180" t="s">
        <v>420</v>
      </c>
      <c r="B32" s="207" t="s">
        <v>10</v>
      </c>
      <c r="C32" s="205">
        <f>D32+E32</f>
        <v>5</v>
      </c>
      <c r="D32" s="208">
        <f>SUM(F32:S32)</f>
        <v>3</v>
      </c>
      <c r="E32" s="191">
        <f>SUM(T32:AG32)</f>
        <v>2</v>
      </c>
      <c r="F32" s="134">
        <v>3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32"/>
      <c r="T32" s="131">
        <v>2</v>
      </c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81"/>
    </row>
    <row r="33" spans="1:33" ht="14.25">
      <c r="A33" s="180" t="s">
        <v>196</v>
      </c>
      <c r="B33" s="207" t="s">
        <v>12</v>
      </c>
      <c r="C33" s="205">
        <f>D33+E33</f>
        <v>5</v>
      </c>
      <c r="D33" s="208">
        <f>SUM(F33:S33)</f>
        <v>2</v>
      </c>
      <c r="E33" s="191">
        <f>SUM(T33:AG33)</f>
        <v>3</v>
      </c>
      <c r="F33" s="134">
        <v>2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32"/>
      <c r="T33" s="131">
        <v>3</v>
      </c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81"/>
    </row>
    <row r="34" spans="1:33" ht="14.25">
      <c r="A34" s="180" t="s">
        <v>170</v>
      </c>
      <c r="B34" s="207" t="s">
        <v>20</v>
      </c>
      <c r="C34" s="205">
        <f>D34+E34</f>
        <v>5</v>
      </c>
      <c r="D34" s="208">
        <f>SUM(F34:S34)</f>
        <v>3</v>
      </c>
      <c r="E34" s="191">
        <f>SUM(T34:AG34)</f>
        <v>2</v>
      </c>
      <c r="F34" s="134">
        <v>3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32"/>
      <c r="T34" s="131">
        <v>2</v>
      </c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81"/>
    </row>
    <row r="35" spans="1:33" ht="14.25">
      <c r="A35" s="180" t="s">
        <v>193</v>
      </c>
      <c r="B35" s="207" t="s">
        <v>22</v>
      </c>
      <c r="C35" s="205">
        <f>D35+E35</f>
        <v>5</v>
      </c>
      <c r="D35" s="208">
        <f>SUM(F35:S35)</f>
        <v>3</v>
      </c>
      <c r="E35" s="191">
        <f>SUM(T35:AG35)</f>
        <v>2</v>
      </c>
      <c r="F35" s="134">
        <v>3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32"/>
      <c r="T35" s="131">
        <v>2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81"/>
    </row>
    <row r="36" spans="1:33" ht="14.25">
      <c r="A36" s="180" t="s">
        <v>183</v>
      </c>
      <c r="B36" s="207" t="s">
        <v>22</v>
      </c>
      <c r="C36" s="205">
        <f>D36+E36</f>
        <v>5</v>
      </c>
      <c r="D36" s="208">
        <f>SUM(F36:S36)</f>
        <v>2</v>
      </c>
      <c r="E36" s="191">
        <f>SUM(T36:AG36)</f>
        <v>3</v>
      </c>
      <c r="F36" s="134">
        <v>2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32"/>
      <c r="T36" s="131">
        <v>3</v>
      </c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81"/>
    </row>
    <row r="37" spans="1:33" ht="14.25">
      <c r="A37" s="180" t="s">
        <v>189</v>
      </c>
      <c r="B37" s="207" t="s">
        <v>22</v>
      </c>
      <c r="C37" s="205">
        <f>D37+E37</f>
        <v>5</v>
      </c>
      <c r="D37" s="208">
        <f>SUM(F37:S37)</f>
        <v>3</v>
      </c>
      <c r="E37" s="191">
        <f>SUM(T37:AG37)</f>
        <v>2</v>
      </c>
      <c r="F37" s="134">
        <v>3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32"/>
      <c r="T37" s="131">
        <v>2</v>
      </c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81"/>
    </row>
    <row r="38" spans="1:33" ht="14.25">
      <c r="A38" s="180" t="s">
        <v>271</v>
      </c>
      <c r="B38" s="207" t="s">
        <v>14</v>
      </c>
      <c r="C38" s="205">
        <f>D38+E38</f>
        <v>5</v>
      </c>
      <c r="D38" s="208">
        <f>SUM(F38:S38)</f>
        <v>3</v>
      </c>
      <c r="E38" s="191">
        <f>SUM(T38:AG38)</f>
        <v>2</v>
      </c>
      <c r="F38" s="134">
        <v>3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32"/>
      <c r="T38" s="131">
        <v>2</v>
      </c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81"/>
    </row>
    <row r="39" spans="1:33" ht="14.25">
      <c r="A39" s="180" t="s">
        <v>272</v>
      </c>
      <c r="B39" s="207" t="s">
        <v>14</v>
      </c>
      <c r="C39" s="205">
        <f>D39+E39</f>
        <v>5</v>
      </c>
      <c r="D39" s="208">
        <f>SUM(F39:S39)</f>
        <v>3</v>
      </c>
      <c r="E39" s="191">
        <f>SUM(T39:AG39)</f>
        <v>2</v>
      </c>
      <c r="F39" s="134">
        <v>3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32"/>
      <c r="T39" s="131">
        <v>2</v>
      </c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81"/>
    </row>
    <row r="40" spans="1:33" ht="14.25">
      <c r="A40" s="180" t="s">
        <v>270</v>
      </c>
      <c r="B40" s="207" t="s">
        <v>14</v>
      </c>
      <c r="C40" s="205">
        <f>D40+E40</f>
        <v>5</v>
      </c>
      <c r="D40" s="208">
        <f>SUM(F40:S40)</f>
        <v>3</v>
      </c>
      <c r="E40" s="191">
        <f>SUM(T40:AG40)</f>
        <v>2</v>
      </c>
      <c r="F40" s="134">
        <v>3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32"/>
      <c r="T40" s="131">
        <v>2</v>
      </c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81"/>
    </row>
    <row r="41" spans="1:33" ht="14.25">
      <c r="A41" s="180" t="s">
        <v>497</v>
      </c>
      <c r="B41" s="207" t="s">
        <v>494</v>
      </c>
      <c r="C41" s="205">
        <f>D41+E41</f>
        <v>5</v>
      </c>
      <c r="D41" s="208">
        <f>SUM(F41:S41)</f>
        <v>3</v>
      </c>
      <c r="E41" s="191">
        <f>SUM(T41:AG41)</f>
        <v>2</v>
      </c>
      <c r="F41" s="134">
        <v>3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32"/>
      <c r="T41" s="131">
        <v>2</v>
      </c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81"/>
    </row>
    <row r="42" spans="1:33" ht="14.25">
      <c r="A42" s="180" t="s">
        <v>500</v>
      </c>
      <c r="B42" s="207" t="s">
        <v>494</v>
      </c>
      <c r="C42" s="205">
        <f>D42+E42</f>
        <v>5</v>
      </c>
      <c r="D42" s="208">
        <f>SUM(F42:S42)</f>
        <v>3</v>
      </c>
      <c r="E42" s="191">
        <f>SUM(T42:AG42)</f>
        <v>2</v>
      </c>
      <c r="F42" s="134">
        <v>3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32"/>
      <c r="T42" s="131">
        <v>2</v>
      </c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81"/>
    </row>
    <row r="43" spans="1:33" ht="14.25">
      <c r="A43" s="180" t="s">
        <v>502</v>
      </c>
      <c r="B43" s="207" t="s">
        <v>494</v>
      </c>
      <c r="C43" s="205">
        <f>D43+E43</f>
        <v>5</v>
      </c>
      <c r="D43" s="208">
        <f>SUM(F43:S43)</f>
        <v>2</v>
      </c>
      <c r="E43" s="191">
        <f>SUM(T43:AG43)</f>
        <v>3</v>
      </c>
      <c r="F43" s="134">
        <v>2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32"/>
      <c r="T43" s="131">
        <v>3</v>
      </c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81"/>
    </row>
    <row r="44" spans="1:33" ht="14.25">
      <c r="A44" s="180" t="s">
        <v>95</v>
      </c>
      <c r="B44" s="207" t="s">
        <v>19</v>
      </c>
      <c r="C44" s="205">
        <f>D44+E44</f>
        <v>4</v>
      </c>
      <c r="D44" s="208">
        <f>SUM(F44:S44)</f>
        <v>2</v>
      </c>
      <c r="E44" s="191">
        <f>SUM(T44:AG44)</f>
        <v>2</v>
      </c>
      <c r="F44" s="134">
        <v>2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32"/>
      <c r="T44" s="131">
        <v>2</v>
      </c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81"/>
    </row>
    <row r="45" spans="1:33" ht="14.25">
      <c r="A45" s="180" t="s">
        <v>67</v>
      </c>
      <c r="B45" s="204" t="s">
        <v>34</v>
      </c>
      <c r="C45" s="205">
        <f>D45+E45</f>
        <v>4</v>
      </c>
      <c r="D45" s="208">
        <f>SUM(F45:S45)</f>
        <v>2</v>
      </c>
      <c r="E45" s="191">
        <f>SUM(T45:AG45)</f>
        <v>2</v>
      </c>
      <c r="F45" s="134">
        <v>2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32"/>
      <c r="T45" s="131">
        <v>2</v>
      </c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81"/>
    </row>
    <row r="46" spans="1:33" ht="14.25">
      <c r="A46" s="180" t="s">
        <v>70</v>
      </c>
      <c r="B46" s="204" t="s">
        <v>34</v>
      </c>
      <c r="C46" s="205">
        <f>D46+E46</f>
        <v>4</v>
      </c>
      <c r="D46" s="208">
        <f>SUM(F46:S46)</f>
        <v>2</v>
      </c>
      <c r="E46" s="191">
        <f>SUM(T46:AG46)</f>
        <v>2</v>
      </c>
      <c r="F46" s="134">
        <v>2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32"/>
      <c r="T46" s="131">
        <v>2</v>
      </c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81"/>
    </row>
    <row r="47" spans="1:33" ht="14.25">
      <c r="A47" s="180" t="s">
        <v>73</v>
      </c>
      <c r="B47" s="207" t="s">
        <v>35</v>
      </c>
      <c r="C47" s="205">
        <f>D47+E47</f>
        <v>4</v>
      </c>
      <c r="D47" s="208">
        <f>SUM(F47:S47)</f>
        <v>4</v>
      </c>
      <c r="E47" s="191">
        <f>SUM(T47:AG47)</f>
        <v>0</v>
      </c>
      <c r="F47" s="134">
        <v>4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32"/>
      <c r="T47" s="131">
        <v>0</v>
      </c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81"/>
    </row>
    <row r="48" spans="1:33" ht="14.25">
      <c r="A48" s="180" t="s">
        <v>74</v>
      </c>
      <c r="B48" s="207" t="s">
        <v>35</v>
      </c>
      <c r="C48" s="205">
        <f>D48+E48</f>
        <v>4</v>
      </c>
      <c r="D48" s="208">
        <f>SUM(F48:S48)</f>
        <v>1</v>
      </c>
      <c r="E48" s="191">
        <f>SUM(T48:AG48)</f>
        <v>3</v>
      </c>
      <c r="F48" s="134">
        <v>1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32"/>
      <c r="T48" s="131">
        <v>3</v>
      </c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81"/>
    </row>
    <row r="49" spans="1:33" ht="14.25">
      <c r="A49" s="180" t="s">
        <v>89</v>
      </c>
      <c r="B49" s="207" t="s">
        <v>20</v>
      </c>
      <c r="C49" s="205">
        <f>D49+E49</f>
        <v>4</v>
      </c>
      <c r="D49" s="208">
        <f>SUM(F49:S49)</f>
        <v>2</v>
      </c>
      <c r="E49" s="191">
        <f>SUM(T49:AG49)</f>
        <v>2</v>
      </c>
      <c r="F49" s="134">
        <v>2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32"/>
      <c r="T49" s="131">
        <v>2</v>
      </c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81"/>
    </row>
    <row r="50" spans="1:33" ht="14.25">
      <c r="A50" s="180" t="s">
        <v>92</v>
      </c>
      <c r="B50" s="207" t="s">
        <v>19</v>
      </c>
      <c r="C50" s="205">
        <f>D50+E50</f>
        <v>4</v>
      </c>
      <c r="D50" s="208">
        <f>SUM(F50:S50)</f>
        <v>2</v>
      </c>
      <c r="E50" s="191">
        <f>SUM(T50:AG50)</f>
        <v>2</v>
      </c>
      <c r="F50" s="134">
        <v>2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32"/>
      <c r="T50" s="131">
        <v>2</v>
      </c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81"/>
    </row>
    <row r="51" spans="1:33" ht="14.25">
      <c r="A51" s="180" t="s">
        <v>452</v>
      </c>
      <c r="B51" s="207" t="s">
        <v>27</v>
      </c>
      <c r="C51" s="205">
        <f>D51+E51</f>
        <v>4</v>
      </c>
      <c r="D51" s="206">
        <f>SUM(F51:S51)</f>
        <v>2</v>
      </c>
      <c r="E51" s="191">
        <f>SUM(T51:AG51)</f>
        <v>2</v>
      </c>
      <c r="F51" s="134">
        <v>2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32"/>
      <c r="T51" s="131">
        <v>2</v>
      </c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81"/>
    </row>
    <row r="52" spans="1:33" ht="14.25">
      <c r="A52" s="180" t="s">
        <v>461</v>
      </c>
      <c r="B52" s="207" t="s">
        <v>27</v>
      </c>
      <c r="C52" s="205">
        <f>D52+E52</f>
        <v>4</v>
      </c>
      <c r="D52" s="206">
        <f>SUM(F52:S52)</f>
        <v>2</v>
      </c>
      <c r="E52" s="191">
        <f>SUM(T52:AG52)</f>
        <v>2</v>
      </c>
      <c r="F52" s="134">
        <v>2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32"/>
      <c r="T52" s="131">
        <v>2</v>
      </c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81"/>
    </row>
    <row r="53" spans="1:33" ht="14.25">
      <c r="A53" s="180" t="s">
        <v>459</v>
      </c>
      <c r="B53" s="207" t="s">
        <v>27</v>
      </c>
      <c r="C53" s="205">
        <f>D53+E53</f>
        <v>4</v>
      </c>
      <c r="D53" s="206">
        <f>SUM(F53:S53)</f>
        <v>2</v>
      </c>
      <c r="E53" s="191">
        <f>SUM(T53:AG53)</f>
        <v>2</v>
      </c>
      <c r="F53" s="134">
        <v>2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32"/>
      <c r="T53" s="131">
        <v>2</v>
      </c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81"/>
    </row>
    <row r="54" spans="1:33" ht="14.25">
      <c r="A54" s="180" t="s">
        <v>453</v>
      </c>
      <c r="B54" s="207" t="s">
        <v>27</v>
      </c>
      <c r="C54" s="205">
        <f>D54+E54</f>
        <v>4</v>
      </c>
      <c r="D54" s="208">
        <f>SUM(F54:S54)</f>
        <v>2</v>
      </c>
      <c r="E54" s="191">
        <f>SUM(T54:AG54)</f>
        <v>2</v>
      </c>
      <c r="F54" s="134">
        <v>2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32"/>
      <c r="T54" s="131">
        <v>2</v>
      </c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81"/>
    </row>
    <row r="55" spans="1:33" ht="14.25">
      <c r="A55" s="180" t="s">
        <v>370</v>
      </c>
      <c r="B55" s="207" t="s">
        <v>21</v>
      </c>
      <c r="C55" s="205">
        <f>D55+E55</f>
        <v>4</v>
      </c>
      <c r="D55" s="208">
        <f>SUM(F55:S55)</f>
        <v>2</v>
      </c>
      <c r="E55" s="191">
        <f>SUM(T55:AG55)</f>
        <v>2</v>
      </c>
      <c r="F55" s="134">
        <v>2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32"/>
      <c r="T55" s="131">
        <v>2</v>
      </c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81"/>
    </row>
    <row r="56" spans="1:33" ht="14.25">
      <c r="A56" s="180" t="s">
        <v>365</v>
      </c>
      <c r="B56" s="207" t="s">
        <v>21</v>
      </c>
      <c r="C56" s="205">
        <f>D56+E56</f>
        <v>4</v>
      </c>
      <c r="D56" s="208">
        <f>SUM(F56:S56)</f>
        <v>2</v>
      </c>
      <c r="E56" s="191">
        <f>SUM(T56:AG56)</f>
        <v>2</v>
      </c>
      <c r="F56" s="134">
        <v>2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32"/>
      <c r="T56" s="131">
        <v>2</v>
      </c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81"/>
    </row>
    <row r="57" spans="1:33" ht="14.25">
      <c r="A57" s="180" t="s">
        <v>363</v>
      </c>
      <c r="B57" s="207" t="s">
        <v>21</v>
      </c>
      <c r="C57" s="205">
        <f>D57+E57</f>
        <v>4</v>
      </c>
      <c r="D57" s="208">
        <f>SUM(F57:S57)</f>
        <v>2</v>
      </c>
      <c r="E57" s="191">
        <f>SUM(T57:AG57)</f>
        <v>2</v>
      </c>
      <c r="F57" s="134">
        <v>2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32"/>
      <c r="T57" s="131">
        <v>2</v>
      </c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81"/>
    </row>
    <row r="58" spans="1:33" ht="14.25">
      <c r="A58" s="180" t="s">
        <v>367</v>
      </c>
      <c r="B58" s="207" t="s">
        <v>21</v>
      </c>
      <c r="C58" s="205">
        <f>D58+E58</f>
        <v>4</v>
      </c>
      <c r="D58" s="208">
        <f>SUM(F58:S58)</f>
        <v>2</v>
      </c>
      <c r="E58" s="191">
        <f>SUM(T58:AG58)</f>
        <v>2</v>
      </c>
      <c r="F58" s="134">
        <v>2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32"/>
      <c r="T58" s="131">
        <v>2</v>
      </c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81"/>
    </row>
    <row r="59" spans="1:33" ht="14.25">
      <c r="A59" s="180" t="s">
        <v>429</v>
      </c>
      <c r="B59" s="207" t="s">
        <v>38</v>
      </c>
      <c r="C59" s="205">
        <f>D59+E59</f>
        <v>4</v>
      </c>
      <c r="D59" s="208">
        <f>SUM(F59:S59)</f>
        <v>2</v>
      </c>
      <c r="E59" s="191">
        <f>SUM(T59:AG59)</f>
        <v>2</v>
      </c>
      <c r="F59" s="134">
        <v>2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32"/>
      <c r="T59" s="131">
        <v>2</v>
      </c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81"/>
    </row>
    <row r="60" spans="1:33" ht="14.25">
      <c r="A60" s="180" t="s">
        <v>434</v>
      </c>
      <c r="B60" s="207" t="s">
        <v>38</v>
      </c>
      <c r="C60" s="205">
        <f>D60+E60</f>
        <v>4</v>
      </c>
      <c r="D60" s="208">
        <f>SUM(F60:S60)</f>
        <v>2</v>
      </c>
      <c r="E60" s="191">
        <f>SUM(T60:AG60)</f>
        <v>2</v>
      </c>
      <c r="F60" s="134">
        <v>2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32"/>
      <c r="T60" s="131">
        <v>2</v>
      </c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81"/>
    </row>
    <row r="61" spans="1:33" ht="14.25">
      <c r="A61" s="180" t="s">
        <v>427</v>
      </c>
      <c r="B61" s="207" t="s">
        <v>38</v>
      </c>
      <c r="C61" s="205">
        <f>D61+E61</f>
        <v>4</v>
      </c>
      <c r="D61" s="208">
        <f>SUM(F61:S61)</f>
        <v>2</v>
      </c>
      <c r="E61" s="191">
        <f>SUM(T61:AG61)</f>
        <v>2</v>
      </c>
      <c r="F61" s="134">
        <v>2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32"/>
      <c r="T61" s="131">
        <v>2</v>
      </c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81"/>
    </row>
    <row r="62" spans="1:33" ht="14.25">
      <c r="A62" s="180" t="s">
        <v>487</v>
      </c>
      <c r="B62" s="207" t="s">
        <v>116</v>
      </c>
      <c r="C62" s="205">
        <f>D62+E62</f>
        <v>4</v>
      </c>
      <c r="D62" s="208">
        <f>SUM(F62:S62)</f>
        <v>2</v>
      </c>
      <c r="E62" s="191">
        <f>SUM(T62:AG62)</f>
        <v>2</v>
      </c>
      <c r="F62" s="134">
        <v>2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32"/>
      <c r="T62" s="131">
        <v>2</v>
      </c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81"/>
    </row>
    <row r="63" spans="1:33" ht="14.25">
      <c r="A63" s="180" t="s">
        <v>488</v>
      </c>
      <c r="B63" s="207" t="s">
        <v>116</v>
      </c>
      <c r="C63" s="205">
        <f>D63+E63</f>
        <v>4</v>
      </c>
      <c r="D63" s="208">
        <f>SUM(F63:S63)</f>
        <v>2</v>
      </c>
      <c r="E63" s="191">
        <f>SUM(T63:AG63)</f>
        <v>2</v>
      </c>
      <c r="F63" s="134">
        <v>2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32"/>
      <c r="T63" s="131">
        <v>2</v>
      </c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81"/>
    </row>
    <row r="64" spans="1:33" ht="14.25">
      <c r="A64" s="180" t="s">
        <v>482</v>
      </c>
      <c r="B64" s="207" t="s">
        <v>116</v>
      </c>
      <c r="C64" s="205">
        <f>D64+E64</f>
        <v>4</v>
      </c>
      <c r="D64" s="208">
        <f>SUM(F64:S64)</f>
        <v>2</v>
      </c>
      <c r="E64" s="191">
        <f>SUM(T64:AG64)</f>
        <v>2</v>
      </c>
      <c r="F64" s="134">
        <v>2</v>
      </c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32"/>
      <c r="T64" s="131">
        <v>2</v>
      </c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81"/>
    </row>
    <row r="65" spans="1:33" ht="14.25">
      <c r="A65" s="180" t="s">
        <v>479</v>
      </c>
      <c r="B65" s="207" t="s">
        <v>116</v>
      </c>
      <c r="C65" s="205">
        <f>D65+E65</f>
        <v>4</v>
      </c>
      <c r="D65" s="208">
        <f>SUM(F65:S65)</f>
        <v>2</v>
      </c>
      <c r="E65" s="191">
        <f>SUM(T65:AG65)</f>
        <v>2</v>
      </c>
      <c r="F65" s="134">
        <v>2</v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32"/>
      <c r="T65" s="131">
        <v>2</v>
      </c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81"/>
    </row>
    <row r="66" spans="1:33" ht="14.25">
      <c r="A66" s="180" t="s">
        <v>130</v>
      </c>
      <c r="B66" s="204" t="s">
        <v>34</v>
      </c>
      <c r="C66" s="205">
        <f>D66+E66</f>
        <v>4</v>
      </c>
      <c r="D66" s="208">
        <f>SUM(F66:S66)</f>
        <v>2</v>
      </c>
      <c r="E66" s="191">
        <f>SUM(T66:AG66)</f>
        <v>2</v>
      </c>
      <c r="F66" s="134">
        <v>2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32"/>
      <c r="T66" s="131">
        <v>2</v>
      </c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81"/>
    </row>
    <row r="67" spans="1:33" ht="14.25">
      <c r="A67" s="180" t="s">
        <v>297</v>
      </c>
      <c r="B67" s="207" t="s">
        <v>13</v>
      </c>
      <c r="C67" s="205">
        <f>D67+E67</f>
        <v>4</v>
      </c>
      <c r="D67" s="208">
        <f>SUM(F67:S67)</f>
        <v>2</v>
      </c>
      <c r="E67" s="191">
        <f>SUM(T67:AG67)</f>
        <v>2</v>
      </c>
      <c r="F67" s="134">
        <v>2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32"/>
      <c r="T67" s="131">
        <v>2</v>
      </c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81"/>
    </row>
    <row r="68" spans="1:33" ht="14.25">
      <c r="A68" s="180" t="s">
        <v>303</v>
      </c>
      <c r="B68" s="207" t="s">
        <v>13</v>
      </c>
      <c r="C68" s="205">
        <f>D68+E68</f>
        <v>4</v>
      </c>
      <c r="D68" s="208">
        <f>SUM(F68:S68)</f>
        <v>2</v>
      </c>
      <c r="E68" s="191">
        <f>SUM(T68:AG68)</f>
        <v>2</v>
      </c>
      <c r="F68" s="134">
        <v>2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32"/>
      <c r="T68" s="131">
        <v>2</v>
      </c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81"/>
    </row>
    <row r="69" spans="1:33" ht="14.25">
      <c r="A69" s="180" t="s">
        <v>469</v>
      </c>
      <c r="B69" s="207" t="s">
        <v>41</v>
      </c>
      <c r="C69" s="205">
        <f>D69+E69</f>
        <v>4</v>
      </c>
      <c r="D69" s="208">
        <f>SUM(F69:S69)</f>
        <v>2</v>
      </c>
      <c r="E69" s="191">
        <f>SUM(T69:AG69)</f>
        <v>2</v>
      </c>
      <c r="F69" s="134">
        <v>2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32"/>
      <c r="T69" s="131">
        <v>2</v>
      </c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81"/>
    </row>
    <row r="70" spans="1:33" ht="14.25">
      <c r="A70" s="180" t="s">
        <v>466</v>
      </c>
      <c r="B70" s="207" t="s">
        <v>41</v>
      </c>
      <c r="C70" s="205">
        <f>D70+E70</f>
        <v>4</v>
      </c>
      <c r="D70" s="208">
        <f>SUM(F70:S70)</f>
        <v>1</v>
      </c>
      <c r="E70" s="191">
        <f>SUM(T70:AG70)</f>
        <v>3</v>
      </c>
      <c r="F70" s="134">
        <v>1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32"/>
      <c r="T70" s="131">
        <v>3</v>
      </c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81"/>
    </row>
    <row r="71" spans="1:33" ht="14.25">
      <c r="A71" s="180" t="s">
        <v>464</v>
      </c>
      <c r="B71" s="207" t="s">
        <v>41</v>
      </c>
      <c r="C71" s="205">
        <f>D71+E71</f>
        <v>4</v>
      </c>
      <c r="D71" s="208">
        <f>SUM(F71:S71)</f>
        <v>2</v>
      </c>
      <c r="E71" s="191">
        <f>SUM(T71:AG71)</f>
        <v>2</v>
      </c>
      <c r="F71" s="134">
        <v>2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32"/>
      <c r="T71" s="131">
        <v>2</v>
      </c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81"/>
    </row>
    <row r="72" spans="1:33" ht="14.25">
      <c r="A72" s="180" t="s">
        <v>254</v>
      </c>
      <c r="B72" s="207" t="s">
        <v>23</v>
      </c>
      <c r="C72" s="205">
        <f>D72+E72</f>
        <v>4</v>
      </c>
      <c r="D72" s="208">
        <f>SUM(F72:S72)</f>
        <v>2</v>
      </c>
      <c r="E72" s="191">
        <f>SUM(T72:AG72)</f>
        <v>2</v>
      </c>
      <c r="F72" s="134">
        <v>2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32"/>
      <c r="T72" s="131">
        <v>2</v>
      </c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81"/>
    </row>
    <row r="73" spans="1:33" ht="14.25">
      <c r="A73" s="180" t="s">
        <v>258</v>
      </c>
      <c r="B73" s="207" t="s">
        <v>23</v>
      </c>
      <c r="C73" s="205">
        <f>D73+E73</f>
        <v>4</v>
      </c>
      <c r="D73" s="208">
        <f>SUM(F73:S73)</f>
        <v>2</v>
      </c>
      <c r="E73" s="191">
        <f>SUM(T73:AG73)</f>
        <v>2</v>
      </c>
      <c r="F73" s="134">
        <v>2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32"/>
      <c r="T73" s="131">
        <v>2</v>
      </c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81"/>
    </row>
    <row r="74" spans="1:33" ht="14.25">
      <c r="A74" s="180" t="s">
        <v>260</v>
      </c>
      <c r="B74" s="207" t="s">
        <v>23</v>
      </c>
      <c r="C74" s="205">
        <f>D74+E74</f>
        <v>4</v>
      </c>
      <c r="D74" s="208">
        <f>SUM(F74:S74)</f>
        <v>2</v>
      </c>
      <c r="E74" s="191">
        <f>SUM(T74:AG74)</f>
        <v>2</v>
      </c>
      <c r="F74" s="134">
        <v>2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32"/>
      <c r="T74" s="131">
        <v>2</v>
      </c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81"/>
    </row>
    <row r="75" spans="1:33" ht="14.25">
      <c r="A75" s="180" t="s">
        <v>257</v>
      </c>
      <c r="B75" s="207" t="s">
        <v>23</v>
      </c>
      <c r="C75" s="205">
        <f>D75+E75</f>
        <v>4</v>
      </c>
      <c r="D75" s="208">
        <f>SUM(F75:S75)</f>
        <v>2</v>
      </c>
      <c r="E75" s="191">
        <f>SUM(T75:AG75)</f>
        <v>2</v>
      </c>
      <c r="F75" s="134">
        <v>2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32"/>
      <c r="T75" s="131">
        <v>2</v>
      </c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81"/>
    </row>
    <row r="76" spans="1:33" ht="14.25">
      <c r="A76" s="180" t="s">
        <v>149</v>
      </c>
      <c r="B76" s="207" t="s">
        <v>15</v>
      </c>
      <c r="C76" s="205">
        <f>D76+E76</f>
        <v>4</v>
      </c>
      <c r="D76" s="208">
        <f>SUM(F76:S76)</f>
        <v>2</v>
      </c>
      <c r="E76" s="191">
        <f>SUM(T76:AG76)</f>
        <v>2</v>
      </c>
      <c r="F76" s="134">
        <v>2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32"/>
      <c r="T76" s="131">
        <v>2</v>
      </c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81"/>
    </row>
    <row r="77" spans="1:33" ht="14.25">
      <c r="A77" s="180" t="s">
        <v>151</v>
      </c>
      <c r="B77" s="207" t="s">
        <v>15</v>
      </c>
      <c r="C77" s="205">
        <f>D77+E77</f>
        <v>4</v>
      </c>
      <c r="D77" s="208">
        <f>SUM(F77:S77)</f>
        <v>2</v>
      </c>
      <c r="E77" s="191">
        <f>SUM(T77:AG77)</f>
        <v>2</v>
      </c>
      <c r="F77" s="134">
        <v>2</v>
      </c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32"/>
      <c r="T77" s="131">
        <v>2</v>
      </c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81"/>
    </row>
    <row r="78" spans="1:33" ht="14.25">
      <c r="A78" s="180" t="s">
        <v>141</v>
      </c>
      <c r="B78" s="207" t="s">
        <v>15</v>
      </c>
      <c r="C78" s="205">
        <f>D78+E78</f>
        <v>4</v>
      </c>
      <c r="D78" s="208">
        <f>SUM(F78:S78)</f>
        <v>2</v>
      </c>
      <c r="E78" s="191">
        <f>SUM(T78:AG78)</f>
        <v>2</v>
      </c>
      <c r="F78" s="134">
        <v>2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32"/>
      <c r="T78" s="131">
        <v>2</v>
      </c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81"/>
    </row>
    <row r="79" spans="1:33" ht="14.25">
      <c r="A79" s="180" t="s">
        <v>143</v>
      </c>
      <c r="B79" s="207" t="s">
        <v>15</v>
      </c>
      <c r="C79" s="205">
        <f>D79+E79</f>
        <v>4</v>
      </c>
      <c r="D79" s="208">
        <f>SUM(F79:S79)</f>
        <v>2</v>
      </c>
      <c r="E79" s="191">
        <f>SUM(T79:AG79)</f>
        <v>2</v>
      </c>
      <c r="F79" s="134">
        <v>2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32"/>
      <c r="T79" s="131">
        <v>2</v>
      </c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81"/>
    </row>
    <row r="80" spans="1:33" ht="14.25">
      <c r="A80" s="180" t="s">
        <v>145</v>
      </c>
      <c r="B80" s="207" t="s">
        <v>15</v>
      </c>
      <c r="C80" s="205">
        <f>D80+E80</f>
        <v>4</v>
      </c>
      <c r="D80" s="208">
        <f>SUM(F80:S80)</f>
        <v>2</v>
      </c>
      <c r="E80" s="191">
        <f>SUM(T80:AG80)</f>
        <v>2</v>
      </c>
      <c r="F80" s="134">
        <v>2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32"/>
      <c r="T80" s="131">
        <v>2</v>
      </c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81"/>
    </row>
    <row r="81" spans="1:33" ht="14.25">
      <c r="A81" s="180" t="s">
        <v>144</v>
      </c>
      <c r="B81" s="207" t="s">
        <v>15</v>
      </c>
      <c r="C81" s="205">
        <f>D81+E81</f>
        <v>4</v>
      </c>
      <c r="D81" s="208">
        <f>SUM(F81:S81)</f>
        <v>2</v>
      </c>
      <c r="E81" s="191">
        <f>SUM(T81:AG81)</f>
        <v>2</v>
      </c>
      <c r="F81" s="134">
        <v>2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32"/>
      <c r="T81" s="131">
        <v>2</v>
      </c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81"/>
    </row>
    <row r="82" spans="1:33" ht="14.25">
      <c r="A82" s="180" t="s">
        <v>160</v>
      </c>
      <c r="B82" s="207" t="s">
        <v>11</v>
      </c>
      <c r="C82" s="205">
        <f>D82+E82</f>
        <v>4</v>
      </c>
      <c r="D82" s="208">
        <f>SUM(F82:S82)</f>
        <v>4</v>
      </c>
      <c r="E82" s="191">
        <f>SUM(T82:AG82)</f>
        <v>0</v>
      </c>
      <c r="F82" s="134">
        <v>4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32"/>
      <c r="T82" s="131">
        <v>0</v>
      </c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81"/>
    </row>
    <row r="83" spans="1:33" ht="14.25">
      <c r="A83" s="180" t="s">
        <v>156</v>
      </c>
      <c r="B83" s="207" t="s">
        <v>11</v>
      </c>
      <c r="C83" s="205">
        <f>D83+E83</f>
        <v>4</v>
      </c>
      <c r="D83" s="208">
        <f>SUM(F83:S83)</f>
        <v>2</v>
      </c>
      <c r="E83" s="191">
        <f>SUM(T83:AG83)</f>
        <v>2</v>
      </c>
      <c r="F83" s="134">
        <v>2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32"/>
      <c r="T83" s="131">
        <v>2</v>
      </c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81"/>
    </row>
    <row r="84" spans="1:33" ht="14.25">
      <c r="A84" s="180" t="s">
        <v>397</v>
      </c>
      <c r="B84" s="207" t="s">
        <v>37</v>
      </c>
      <c r="C84" s="205">
        <f>D84+E84</f>
        <v>4</v>
      </c>
      <c r="D84" s="208">
        <f>SUM(F84:S84)</f>
        <v>2</v>
      </c>
      <c r="E84" s="191">
        <f>SUM(T84:AG84)</f>
        <v>2</v>
      </c>
      <c r="F84" s="134">
        <v>2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32"/>
      <c r="T84" s="131">
        <v>2</v>
      </c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81"/>
    </row>
    <row r="85" spans="1:33" ht="14.25">
      <c r="A85" s="180" t="s">
        <v>402</v>
      </c>
      <c r="B85" s="207" t="s">
        <v>37</v>
      </c>
      <c r="C85" s="205">
        <f>D85+E85</f>
        <v>4</v>
      </c>
      <c r="D85" s="208">
        <f>SUM(F85:S85)</f>
        <v>2</v>
      </c>
      <c r="E85" s="191">
        <f>SUM(T85:AG85)</f>
        <v>2</v>
      </c>
      <c r="F85" s="134">
        <v>2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32"/>
      <c r="T85" s="131">
        <v>2</v>
      </c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81"/>
    </row>
    <row r="86" spans="1:33" ht="14.25">
      <c r="A86" s="180" t="s">
        <v>312</v>
      </c>
      <c r="B86" s="207" t="s">
        <v>18</v>
      </c>
      <c r="C86" s="205">
        <f>D86+E86</f>
        <v>4</v>
      </c>
      <c r="D86" s="208">
        <f>SUM(F86:S86)</f>
        <v>2</v>
      </c>
      <c r="E86" s="191">
        <f>SUM(T86:AG86)</f>
        <v>2</v>
      </c>
      <c r="F86" s="134">
        <v>2</v>
      </c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32"/>
      <c r="T86" s="131">
        <v>2</v>
      </c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81"/>
    </row>
    <row r="87" spans="1:33" ht="14.25">
      <c r="A87" s="180" t="s">
        <v>472</v>
      </c>
      <c r="B87" s="207" t="s">
        <v>40</v>
      </c>
      <c r="C87" s="205">
        <f>D87+E87</f>
        <v>4</v>
      </c>
      <c r="D87" s="208">
        <f>SUM(F87:S87)</f>
        <v>2</v>
      </c>
      <c r="E87" s="191">
        <f>SUM(T87:AG87)</f>
        <v>2</v>
      </c>
      <c r="F87" s="134">
        <v>2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32"/>
      <c r="T87" s="131">
        <v>2</v>
      </c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81"/>
    </row>
    <row r="88" spans="1:33" ht="14.25">
      <c r="A88" s="180" t="s">
        <v>220</v>
      </c>
      <c r="B88" s="207" t="s">
        <v>29</v>
      </c>
      <c r="C88" s="205">
        <f>D88+E88</f>
        <v>4</v>
      </c>
      <c r="D88" s="208">
        <f>SUM(F88:S88)</f>
        <v>2</v>
      </c>
      <c r="E88" s="191">
        <f>SUM(T88:AG88)</f>
        <v>2</v>
      </c>
      <c r="F88" s="134">
        <v>2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32"/>
      <c r="T88" s="131">
        <v>2</v>
      </c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81"/>
    </row>
    <row r="89" spans="1:33" ht="14.25">
      <c r="A89" s="180" t="s">
        <v>229</v>
      </c>
      <c r="B89" s="207" t="s">
        <v>29</v>
      </c>
      <c r="C89" s="205">
        <f>D89+E89</f>
        <v>4</v>
      </c>
      <c r="D89" s="208">
        <f>SUM(F89:S89)</f>
        <v>2</v>
      </c>
      <c r="E89" s="191">
        <f>SUM(T89:AG89)</f>
        <v>2</v>
      </c>
      <c r="F89" s="134">
        <v>2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32"/>
      <c r="T89" s="131">
        <v>2</v>
      </c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81"/>
    </row>
    <row r="90" spans="1:33" ht="14.25">
      <c r="A90" s="180" t="s">
        <v>225</v>
      </c>
      <c r="B90" s="207" t="s">
        <v>29</v>
      </c>
      <c r="C90" s="205">
        <f>D90+E90</f>
        <v>4</v>
      </c>
      <c r="D90" s="208">
        <f>SUM(F90:S90)</f>
        <v>2</v>
      </c>
      <c r="E90" s="191">
        <f>SUM(T90:AG90)</f>
        <v>2</v>
      </c>
      <c r="F90" s="134">
        <v>2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32"/>
      <c r="T90" s="131">
        <v>2</v>
      </c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81"/>
    </row>
    <row r="91" spans="1:33" ht="14.25">
      <c r="A91" s="180" t="s">
        <v>294</v>
      </c>
      <c r="B91" s="207" t="s">
        <v>26</v>
      </c>
      <c r="C91" s="205">
        <f>D91+E91</f>
        <v>4</v>
      </c>
      <c r="D91" s="208">
        <f>SUM(F91:S91)</f>
        <v>2</v>
      </c>
      <c r="E91" s="191">
        <f>SUM(T91:AG91)</f>
        <v>2</v>
      </c>
      <c r="F91" s="134">
        <v>2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32"/>
      <c r="T91" s="131">
        <v>2</v>
      </c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81"/>
    </row>
    <row r="92" spans="1:33" ht="14.25">
      <c r="A92" s="180" t="s">
        <v>293</v>
      </c>
      <c r="B92" s="207" t="s">
        <v>26</v>
      </c>
      <c r="C92" s="205">
        <f>D92+E92</f>
        <v>4</v>
      </c>
      <c r="D92" s="208">
        <f>SUM(F92:S92)</f>
        <v>2</v>
      </c>
      <c r="E92" s="191">
        <f>SUM(T92:AG92)</f>
        <v>2</v>
      </c>
      <c r="F92" s="134">
        <v>2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32"/>
      <c r="T92" s="131">
        <v>2</v>
      </c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81"/>
    </row>
    <row r="93" spans="1:33" ht="14.25">
      <c r="A93" s="180" t="s">
        <v>291</v>
      </c>
      <c r="B93" s="207" t="s">
        <v>26</v>
      </c>
      <c r="C93" s="205">
        <f>D93+E93</f>
        <v>4</v>
      </c>
      <c r="D93" s="208">
        <f>SUM(F93:S93)</f>
        <v>2</v>
      </c>
      <c r="E93" s="191">
        <f>SUM(T93:AG93)</f>
        <v>2</v>
      </c>
      <c r="F93" s="134">
        <v>2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32"/>
      <c r="T93" s="131">
        <v>2</v>
      </c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81"/>
    </row>
    <row r="94" spans="1:33" ht="14.25">
      <c r="A94" s="180" t="s">
        <v>284</v>
      </c>
      <c r="B94" s="207" t="s">
        <v>26</v>
      </c>
      <c r="C94" s="205">
        <f>D94+E94</f>
        <v>4</v>
      </c>
      <c r="D94" s="208">
        <f>SUM(F94:S94)</f>
        <v>2</v>
      </c>
      <c r="E94" s="191">
        <f>SUM(T94:AG94)</f>
        <v>2</v>
      </c>
      <c r="F94" s="134">
        <v>2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32"/>
      <c r="T94" s="131">
        <v>2</v>
      </c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81"/>
    </row>
    <row r="95" spans="1:33" ht="14.25">
      <c r="A95" s="180" t="s">
        <v>180</v>
      </c>
      <c r="B95" s="207" t="s">
        <v>25</v>
      </c>
      <c r="C95" s="205">
        <f>D95+E95</f>
        <v>4</v>
      </c>
      <c r="D95" s="208">
        <f>SUM(F95:S95)</f>
        <v>2</v>
      </c>
      <c r="E95" s="191">
        <f>SUM(T95:AG95)</f>
        <v>2</v>
      </c>
      <c r="F95" s="134">
        <v>2</v>
      </c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32"/>
      <c r="T95" s="131">
        <v>2</v>
      </c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81"/>
    </row>
    <row r="96" spans="1:33" ht="14.25">
      <c r="A96" s="180" t="s">
        <v>385</v>
      </c>
      <c r="B96" s="207" t="s">
        <v>8</v>
      </c>
      <c r="C96" s="205">
        <f>D96+E96</f>
        <v>4</v>
      </c>
      <c r="D96" s="208">
        <f>SUM(F96:S96)</f>
        <v>2</v>
      </c>
      <c r="E96" s="191">
        <f>SUM(T96:AG96)</f>
        <v>2</v>
      </c>
      <c r="F96" s="134">
        <v>2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32"/>
      <c r="T96" s="131">
        <v>2</v>
      </c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81"/>
    </row>
    <row r="97" spans="1:33" ht="14.25">
      <c r="A97" s="180" t="s">
        <v>375</v>
      </c>
      <c r="B97" s="207" t="s">
        <v>8</v>
      </c>
      <c r="C97" s="205">
        <f>D97+E97</f>
        <v>4</v>
      </c>
      <c r="D97" s="208">
        <f>SUM(F97:S97)</f>
        <v>1</v>
      </c>
      <c r="E97" s="191">
        <f>SUM(T97:AG97)</f>
        <v>3</v>
      </c>
      <c r="F97" s="134">
        <v>1</v>
      </c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32"/>
      <c r="T97" s="131">
        <v>3</v>
      </c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81"/>
    </row>
    <row r="98" spans="1:33" ht="14.25">
      <c r="A98" s="180" t="s">
        <v>384</v>
      </c>
      <c r="B98" s="207" t="s">
        <v>8</v>
      </c>
      <c r="C98" s="205">
        <f>D98+E98</f>
        <v>4</v>
      </c>
      <c r="D98" s="208">
        <f>SUM(F98:S98)</f>
        <v>2</v>
      </c>
      <c r="E98" s="191">
        <f>SUM(T98:AG98)</f>
        <v>2</v>
      </c>
      <c r="F98" s="134">
        <v>2</v>
      </c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32"/>
      <c r="T98" s="131">
        <v>2</v>
      </c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81"/>
    </row>
    <row r="99" spans="1:33" ht="14.25">
      <c r="A99" s="180" t="s">
        <v>382</v>
      </c>
      <c r="B99" s="207" t="s">
        <v>8</v>
      </c>
      <c r="C99" s="205">
        <f>D99+E99</f>
        <v>4</v>
      </c>
      <c r="D99" s="208">
        <f>SUM(F99:S99)</f>
        <v>2</v>
      </c>
      <c r="E99" s="191">
        <f>SUM(T99:AG99)</f>
        <v>2</v>
      </c>
      <c r="F99" s="134">
        <v>2</v>
      </c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32"/>
      <c r="T99" s="131">
        <v>2</v>
      </c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81"/>
    </row>
    <row r="100" spans="1:33" ht="14.25">
      <c r="A100" s="180" t="s">
        <v>380</v>
      </c>
      <c r="B100" s="207" t="s">
        <v>8</v>
      </c>
      <c r="C100" s="205">
        <f>D100+E100</f>
        <v>4</v>
      </c>
      <c r="D100" s="208">
        <f>SUM(F100:S100)</f>
        <v>2</v>
      </c>
      <c r="E100" s="191">
        <f>SUM(T100:AG100)</f>
        <v>2</v>
      </c>
      <c r="F100" s="134">
        <v>2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32"/>
      <c r="T100" s="131">
        <v>2</v>
      </c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81"/>
    </row>
    <row r="101" spans="1:33" ht="14.25">
      <c r="A101" s="180" t="s">
        <v>381</v>
      </c>
      <c r="B101" s="207" t="s">
        <v>8</v>
      </c>
      <c r="C101" s="205">
        <f>D101+E101</f>
        <v>4</v>
      </c>
      <c r="D101" s="208">
        <f>SUM(F101:S101)</f>
        <v>2</v>
      </c>
      <c r="E101" s="191">
        <f>SUM(T101:AG101)</f>
        <v>2</v>
      </c>
      <c r="F101" s="134">
        <v>2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32"/>
      <c r="T101" s="131">
        <v>2</v>
      </c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81"/>
    </row>
    <row r="102" spans="1:33" ht="14.25">
      <c r="A102" s="180" t="s">
        <v>378</v>
      </c>
      <c r="B102" s="207" t="s">
        <v>8</v>
      </c>
      <c r="C102" s="205">
        <f>D102+E102</f>
        <v>4</v>
      </c>
      <c r="D102" s="208">
        <f>SUM(F102:S102)</f>
        <v>2</v>
      </c>
      <c r="E102" s="191">
        <f>SUM(T102:AG102)</f>
        <v>2</v>
      </c>
      <c r="F102" s="134">
        <v>2</v>
      </c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32"/>
      <c r="T102" s="131">
        <v>2</v>
      </c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81"/>
    </row>
    <row r="103" spans="1:33" ht="14.25">
      <c r="A103" s="180" t="s">
        <v>441</v>
      </c>
      <c r="B103" s="207" t="s">
        <v>39</v>
      </c>
      <c r="C103" s="205">
        <f>D103+E103</f>
        <v>4</v>
      </c>
      <c r="D103" s="208">
        <f>SUM(F103:S103)</f>
        <v>2</v>
      </c>
      <c r="E103" s="191">
        <f>SUM(T103:AG103)</f>
        <v>2</v>
      </c>
      <c r="F103" s="134">
        <v>2</v>
      </c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32"/>
      <c r="T103" s="131">
        <v>2</v>
      </c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81"/>
    </row>
    <row r="104" spans="1:33" ht="14.25">
      <c r="A104" s="180" t="s">
        <v>445</v>
      </c>
      <c r="B104" s="207" t="s">
        <v>39</v>
      </c>
      <c r="C104" s="205">
        <f>D104+E104</f>
        <v>4</v>
      </c>
      <c r="D104" s="208">
        <f>SUM(F104:S104)</f>
        <v>2</v>
      </c>
      <c r="E104" s="191">
        <f>SUM(T104:AG104)</f>
        <v>2</v>
      </c>
      <c r="F104" s="134">
        <v>2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32"/>
      <c r="T104" s="131">
        <v>2</v>
      </c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81"/>
    </row>
    <row r="105" spans="1:33" ht="14.25">
      <c r="A105" s="180" t="s">
        <v>438</v>
      </c>
      <c r="B105" s="207" t="s">
        <v>39</v>
      </c>
      <c r="C105" s="205">
        <f>D105+E105</f>
        <v>4</v>
      </c>
      <c r="D105" s="208">
        <f>SUM(F105:S105)</f>
        <v>2</v>
      </c>
      <c r="E105" s="191">
        <f>SUM(T105:AG105)</f>
        <v>2</v>
      </c>
      <c r="F105" s="134">
        <v>2</v>
      </c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32"/>
      <c r="T105" s="131">
        <v>2</v>
      </c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81"/>
    </row>
    <row r="106" spans="1:33" ht="14.25">
      <c r="A106" s="180" t="s">
        <v>446</v>
      </c>
      <c r="B106" s="207" t="s">
        <v>39</v>
      </c>
      <c r="C106" s="205">
        <f>D106+E106</f>
        <v>4</v>
      </c>
      <c r="D106" s="208">
        <f>SUM(F106:S106)</f>
        <v>2</v>
      </c>
      <c r="E106" s="191">
        <f>SUM(T106:AG106)</f>
        <v>2</v>
      </c>
      <c r="F106" s="134">
        <v>2</v>
      </c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32"/>
      <c r="T106" s="131">
        <v>2</v>
      </c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81"/>
    </row>
    <row r="107" spans="1:33" ht="14.25">
      <c r="A107" s="180" t="s">
        <v>232</v>
      </c>
      <c r="B107" s="207" t="s">
        <v>30</v>
      </c>
      <c r="C107" s="205">
        <f>D107+E107</f>
        <v>4</v>
      </c>
      <c r="D107" s="208">
        <f>SUM(F107:S107)</f>
        <v>2</v>
      </c>
      <c r="E107" s="191">
        <f>SUM(T107:AG107)</f>
        <v>2</v>
      </c>
      <c r="F107" s="134">
        <v>2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32"/>
      <c r="T107" s="131">
        <v>2</v>
      </c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81"/>
    </row>
    <row r="108" spans="1:33" ht="14.25">
      <c r="A108" s="180" t="s">
        <v>235</v>
      </c>
      <c r="B108" s="207" t="s">
        <v>30</v>
      </c>
      <c r="C108" s="205">
        <f>D108+E108</f>
        <v>4</v>
      </c>
      <c r="D108" s="208">
        <f>SUM(F108:S108)</f>
        <v>2</v>
      </c>
      <c r="E108" s="191">
        <f>SUM(T108:AG108)</f>
        <v>2</v>
      </c>
      <c r="F108" s="134">
        <v>2</v>
      </c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32"/>
      <c r="T108" s="131">
        <v>2</v>
      </c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81"/>
    </row>
    <row r="109" spans="1:33" ht="14.25">
      <c r="A109" s="180" t="s">
        <v>231</v>
      </c>
      <c r="B109" s="207" t="s">
        <v>30</v>
      </c>
      <c r="C109" s="205">
        <f>D109+E109</f>
        <v>4</v>
      </c>
      <c r="D109" s="208">
        <f>SUM(F109:S109)</f>
        <v>2</v>
      </c>
      <c r="E109" s="191">
        <f>SUM(T109:AG109)</f>
        <v>2</v>
      </c>
      <c r="F109" s="134">
        <v>2</v>
      </c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32"/>
      <c r="T109" s="131">
        <v>2</v>
      </c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81"/>
    </row>
    <row r="110" spans="1:33" ht="14.25">
      <c r="A110" s="180" t="s">
        <v>282</v>
      </c>
      <c r="B110" s="207" t="s">
        <v>24</v>
      </c>
      <c r="C110" s="205">
        <f>D110+E110</f>
        <v>4</v>
      </c>
      <c r="D110" s="208">
        <f>SUM(F110:S110)</f>
        <v>2</v>
      </c>
      <c r="E110" s="191">
        <f>SUM(T110:AG110)</f>
        <v>2</v>
      </c>
      <c r="F110" s="134">
        <v>2</v>
      </c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32"/>
      <c r="T110" s="131">
        <v>2</v>
      </c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81"/>
    </row>
    <row r="111" spans="1:33" ht="14.25">
      <c r="A111" s="180" t="s">
        <v>275</v>
      </c>
      <c r="B111" s="207" t="s">
        <v>24</v>
      </c>
      <c r="C111" s="205">
        <f>D111+E111</f>
        <v>4</v>
      </c>
      <c r="D111" s="208">
        <f>SUM(F111:S111)</f>
        <v>2</v>
      </c>
      <c r="E111" s="191">
        <f>SUM(T111:AG111)</f>
        <v>2</v>
      </c>
      <c r="F111" s="134">
        <v>2</v>
      </c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32"/>
      <c r="T111" s="131">
        <v>2</v>
      </c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81"/>
    </row>
    <row r="112" spans="1:33" ht="14.25">
      <c r="A112" s="180" t="s">
        <v>278</v>
      </c>
      <c r="B112" s="207" t="s">
        <v>24</v>
      </c>
      <c r="C112" s="205">
        <f>D112+E112</f>
        <v>4</v>
      </c>
      <c r="D112" s="208">
        <f>SUM(F112:S112)</f>
        <v>2</v>
      </c>
      <c r="E112" s="191">
        <f>SUM(T112:AG112)</f>
        <v>2</v>
      </c>
      <c r="F112" s="134">
        <v>2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32"/>
      <c r="T112" s="131">
        <v>2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81"/>
    </row>
    <row r="113" spans="1:33" ht="14.25">
      <c r="A113" s="180" t="s">
        <v>274</v>
      </c>
      <c r="B113" s="207" t="s">
        <v>24</v>
      </c>
      <c r="C113" s="205">
        <f>D113+E113</f>
        <v>4</v>
      </c>
      <c r="D113" s="208">
        <f>SUM(F113:S113)</f>
        <v>2</v>
      </c>
      <c r="E113" s="191">
        <f>SUM(T113:AG113)</f>
        <v>2</v>
      </c>
      <c r="F113" s="134">
        <v>2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32"/>
      <c r="T113" s="131">
        <v>2</v>
      </c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81"/>
    </row>
    <row r="114" spans="1:33" ht="14.25">
      <c r="A114" s="180" t="s">
        <v>391</v>
      </c>
      <c r="B114" s="207" t="s">
        <v>16</v>
      </c>
      <c r="C114" s="205">
        <f>D114+E114</f>
        <v>4</v>
      </c>
      <c r="D114" s="208">
        <f>SUM(F114:S114)</f>
        <v>2</v>
      </c>
      <c r="E114" s="191">
        <f>SUM(T114:AG114)</f>
        <v>2</v>
      </c>
      <c r="F114" s="134">
        <v>2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32"/>
      <c r="T114" s="131">
        <v>2</v>
      </c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81"/>
    </row>
    <row r="115" spans="1:33" ht="14.25">
      <c r="A115" s="180" t="s">
        <v>416</v>
      </c>
      <c r="B115" s="207" t="s">
        <v>10</v>
      </c>
      <c r="C115" s="205">
        <f>D115+E115</f>
        <v>4</v>
      </c>
      <c r="D115" s="208">
        <f>SUM(F115:S115)</f>
        <v>2</v>
      </c>
      <c r="E115" s="191">
        <f>SUM(T115:AG115)</f>
        <v>2</v>
      </c>
      <c r="F115" s="134">
        <v>2</v>
      </c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32"/>
      <c r="T115" s="131">
        <v>2</v>
      </c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81"/>
    </row>
    <row r="116" spans="1:33" ht="14.25">
      <c r="A116" s="180" t="s">
        <v>417</v>
      </c>
      <c r="B116" s="207" t="s">
        <v>10</v>
      </c>
      <c r="C116" s="205">
        <f>D116+E116</f>
        <v>4</v>
      </c>
      <c r="D116" s="208">
        <f>SUM(F116:S116)</f>
        <v>2</v>
      </c>
      <c r="E116" s="191">
        <f>SUM(T116:AG116)</f>
        <v>2</v>
      </c>
      <c r="F116" s="134">
        <v>2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32"/>
      <c r="T116" s="131">
        <v>2</v>
      </c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81"/>
    </row>
    <row r="117" spans="1:33" ht="14.25">
      <c r="A117" s="180" t="s">
        <v>422</v>
      </c>
      <c r="B117" s="207" t="s">
        <v>10</v>
      </c>
      <c r="C117" s="205">
        <f>D117+E117</f>
        <v>4</v>
      </c>
      <c r="D117" s="208">
        <f>SUM(F117:S117)</f>
        <v>2</v>
      </c>
      <c r="E117" s="191">
        <f>SUM(T117:AG117)</f>
        <v>2</v>
      </c>
      <c r="F117" s="134">
        <v>2</v>
      </c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32"/>
      <c r="T117" s="131">
        <v>2</v>
      </c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81"/>
    </row>
    <row r="118" spans="1:33" ht="14.25">
      <c r="A118" s="180" t="s">
        <v>421</v>
      </c>
      <c r="B118" s="207" t="s">
        <v>10</v>
      </c>
      <c r="C118" s="205">
        <f>D118+E118</f>
        <v>4</v>
      </c>
      <c r="D118" s="208">
        <f>SUM(F118:S118)</f>
        <v>2</v>
      </c>
      <c r="E118" s="191">
        <f>SUM(T118:AG118)</f>
        <v>2</v>
      </c>
      <c r="F118" s="134">
        <v>2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32"/>
      <c r="T118" s="131">
        <v>2</v>
      </c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81"/>
    </row>
    <row r="119" spans="1:33" ht="14.25">
      <c r="A119" s="180" t="s">
        <v>415</v>
      </c>
      <c r="B119" s="207" t="s">
        <v>10</v>
      </c>
      <c r="C119" s="205">
        <f>D119+E119</f>
        <v>4</v>
      </c>
      <c r="D119" s="208">
        <f>SUM(F119:S119)</f>
        <v>2</v>
      </c>
      <c r="E119" s="191">
        <f>SUM(T119:AG119)</f>
        <v>2</v>
      </c>
      <c r="F119" s="134">
        <v>2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32"/>
      <c r="T119" s="131">
        <v>2</v>
      </c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81"/>
    </row>
    <row r="120" spans="1:33" ht="14.25">
      <c r="A120" s="180" t="s">
        <v>341</v>
      </c>
      <c r="B120" s="207" t="s">
        <v>7</v>
      </c>
      <c r="C120" s="205">
        <f>D120+E120</f>
        <v>4</v>
      </c>
      <c r="D120" s="208">
        <f>SUM(F120:S120)</f>
        <v>2</v>
      </c>
      <c r="E120" s="191">
        <f>SUM(T120:AG120)</f>
        <v>2</v>
      </c>
      <c r="F120" s="134">
        <v>2</v>
      </c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32"/>
      <c r="T120" s="131">
        <v>2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81"/>
    </row>
    <row r="121" spans="1:33" ht="14.25">
      <c r="A121" s="180" t="s">
        <v>340</v>
      </c>
      <c r="B121" s="207" t="s">
        <v>7</v>
      </c>
      <c r="C121" s="205">
        <f>D121+E121</f>
        <v>4</v>
      </c>
      <c r="D121" s="208">
        <f>SUM(F121:S121)</f>
        <v>2</v>
      </c>
      <c r="E121" s="191">
        <f>SUM(T121:AG121)</f>
        <v>2</v>
      </c>
      <c r="F121" s="134">
        <v>2</v>
      </c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32"/>
      <c r="T121" s="131">
        <v>2</v>
      </c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81"/>
    </row>
    <row r="122" spans="1:33" ht="14.25">
      <c r="A122" s="180" t="s">
        <v>343</v>
      </c>
      <c r="B122" s="207" t="s">
        <v>7</v>
      </c>
      <c r="C122" s="205">
        <f>D122+E122</f>
        <v>4</v>
      </c>
      <c r="D122" s="208">
        <f>SUM(F122:S122)</f>
        <v>2</v>
      </c>
      <c r="E122" s="191">
        <f>SUM(T122:AG122)</f>
        <v>2</v>
      </c>
      <c r="F122" s="134">
        <v>2</v>
      </c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32"/>
      <c r="T122" s="131">
        <v>2</v>
      </c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81"/>
    </row>
    <row r="123" spans="1:33" ht="14.25">
      <c r="A123" s="180" t="s">
        <v>339</v>
      </c>
      <c r="B123" s="207" t="s">
        <v>7</v>
      </c>
      <c r="C123" s="205">
        <f>D123+E123</f>
        <v>4</v>
      </c>
      <c r="D123" s="208">
        <f>SUM(F123:S123)</f>
        <v>2</v>
      </c>
      <c r="E123" s="191">
        <f>SUM(T123:AG123)</f>
        <v>2</v>
      </c>
      <c r="F123" s="134">
        <v>2</v>
      </c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32"/>
      <c r="T123" s="131">
        <v>2</v>
      </c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81"/>
    </row>
    <row r="124" spans="1:33" ht="14.25">
      <c r="A124" s="180" t="s">
        <v>346</v>
      </c>
      <c r="B124" s="207" t="s">
        <v>7</v>
      </c>
      <c r="C124" s="205">
        <f>D124+E124</f>
        <v>4</v>
      </c>
      <c r="D124" s="208">
        <f>SUM(F124:S124)</f>
        <v>2</v>
      </c>
      <c r="E124" s="191">
        <f>SUM(T124:AG124)</f>
        <v>2</v>
      </c>
      <c r="F124" s="134">
        <v>2</v>
      </c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32"/>
      <c r="T124" s="131">
        <v>2</v>
      </c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81"/>
    </row>
    <row r="125" spans="1:33" ht="14.25">
      <c r="A125" s="180" t="s">
        <v>342</v>
      </c>
      <c r="B125" s="207" t="s">
        <v>7</v>
      </c>
      <c r="C125" s="205">
        <f>D125+E125</f>
        <v>4</v>
      </c>
      <c r="D125" s="208">
        <f>SUM(F125:S125)</f>
        <v>2</v>
      </c>
      <c r="E125" s="191">
        <f>SUM(T125:AG125)</f>
        <v>2</v>
      </c>
      <c r="F125" s="134">
        <v>2</v>
      </c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32"/>
      <c r="T125" s="131">
        <v>2</v>
      </c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81"/>
    </row>
    <row r="126" spans="1:33" ht="14.25">
      <c r="A126" s="180" t="s">
        <v>195</v>
      </c>
      <c r="B126" s="207" t="s">
        <v>12</v>
      </c>
      <c r="C126" s="205">
        <f>D126+E126</f>
        <v>4</v>
      </c>
      <c r="D126" s="208">
        <f>SUM(F126:S126)</f>
        <v>2</v>
      </c>
      <c r="E126" s="191">
        <f>SUM(T126:AG126)</f>
        <v>2</v>
      </c>
      <c r="F126" s="134">
        <v>2</v>
      </c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32"/>
      <c r="T126" s="131">
        <v>2</v>
      </c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81"/>
    </row>
    <row r="127" spans="1:33" ht="14.25">
      <c r="A127" s="180" t="s">
        <v>199</v>
      </c>
      <c r="B127" s="207" t="s">
        <v>12</v>
      </c>
      <c r="C127" s="205">
        <f>D127+E127</f>
        <v>4</v>
      </c>
      <c r="D127" s="208">
        <f>SUM(F127:S127)</f>
        <v>2</v>
      </c>
      <c r="E127" s="191">
        <f>SUM(T127:AG127)</f>
        <v>2</v>
      </c>
      <c r="F127" s="134">
        <v>2</v>
      </c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32"/>
      <c r="T127" s="131">
        <v>2</v>
      </c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81"/>
    </row>
    <row r="128" spans="1:33" ht="14.25">
      <c r="A128" s="180" t="s">
        <v>169</v>
      </c>
      <c r="B128" s="207" t="s">
        <v>20</v>
      </c>
      <c r="C128" s="205">
        <f>D128+E128</f>
        <v>4</v>
      </c>
      <c r="D128" s="208">
        <f>SUM(F128:S128)</f>
        <v>2</v>
      </c>
      <c r="E128" s="191">
        <f>SUM(T128:AG128)</f>
        <v>2</v>
      </c>
      <c r="F128" s="134">
        <v>2</v>
      </c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32"/>
      <c r="T128" s="131">
        <v>2</v>
      </c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81"/>
    </row>
    <row r="129" spans="1:33" ht="14.25">
      <c r="A129" s="180" t="s">
        <v>167</v>
      </c>
      <c r="B129" s="207" t="s">
        <v>20</v>
      </c>
      <c r="C129" s="205">
        <f>D129+E129</f>
        <v>4</v>
      </c>
      <c r="D129" s="208">
        <f>SUM(F129:S129)</f>
        <v>2</v>
      </c>
      <c r="E129" s="191">
        <f>SUM(T129:AG129)</f>
        <v>2</v>
      </c>
      <c r="F129" s="134">
        <v>2</v>
      </c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32"/>
      <c r="T129" s="131">
        <v>2</v>
      </c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81"/>
    </row>
    <row r="130" spans="1:33" ht="14.25">
      <c r="A130" s="180" t="s">
        <v>166</v>
      </c>
      <c r="B130" s="207" t="s">
        <v>20</v>
      </c>
      <c r="C130" s="205">
        <f>D130+E130</f>
        <v>4</v>
      </c>
      <c r="D130" s="208">
        <f>SUM(F130:S130)</f>
        <v>2</v>
      </c>
      <c r="E130" s="191">
        <f>SUM(T130:AG130)</f>
        <v>2</v>
      </c>
      <c r="F130" s="134">
        <v>2</v>
      </c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32"/>
      <c r="T130" s="131">
        <v>2</v>
      </c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81"/>
    </row>
    <row r="131" spans="1:33" ht="14.25">
      <c r="A131" s="180" t="s">
        <v>184</v>
      </c>
      <c r="B131" s="207" t="s">
        <v>22</v>
      </c>
      <c r="C131" s="205">
        <f>D131+E131</f>
        <v>4</v>
      </c>
      <c r="D131" s="208">
        <f>SUM(F131:S131)</f>
        <v>2</v>
      </c>
      <c r="E131" s="191">
        <f>SUM(T131:AG131)</f>
        <v>2</v>
      </c>
      <c r="F131" s="134">
        <v>2</v>
      </c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32"/>
      <c r="T131" s="131">
        <v>2</v>
      </c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81"/>
    </row>
    <row r="132" spans="1:33" ht="14.25">
      <c r="A132" s="180" t="s">
        <v>190</v>
      </c>
      <c r="B132" s="207" t="s">
        <v>22</v>
      </c>
      <c r="C132" s="205">
        <f>D132+E132</f>
        <v>4</v>
      </c>
      <c r="D132" s="208">
        <f>SUM(F132:S132)</f>
        <v>1</v>
      </c>
      <c r="E132" s="191">
        <f>SUM(T132:AG132)</f>
        <v>3</v>
      </c>
      <c r="F132" s="134">
        <v>1</v>
      </c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32"/>
      <c r="T132" s="131">
        <v>3</v>
      </c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81"/>
    </row>
    <row r="133" spans="1:33" ht="14.25">
      <c r="A133" s="180" t="s">
        <v>186</v>
      </c>
      <c r="B133" s="207" t="s">
        <v>22</v>
      </c>
      <c r="C133" s="205">
        <f>D133+E133</f>
        <v>4</v>
      </c>
      <c r="D133" s="208">
        <f>SUM(F133:S133)</f>
        <v>2</v>
      </c>
      <c r="E133" s="191">
        <f>SUM(T133:AG133)</f>
        <v>2</v>
      </c>
      <c r="F133" s="134">
        <v>2</v>
      </c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32"/>
      <c r="T133" s="131">
        <v>2</v>
      </c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81"/>
    </row>
    <row r="134" spans="1:33" ht="14.25">
      <c r="A134" s="180" t="s">
        <v>137</v>
      </c>
      <c r="B134" s="207" t="s">
        <v>19</v>
      </c>
      <c r="C134" s="205">
        <f>D134+E134</f>
        <v>4</v>
      </c>
      <c r="D134" s="208">
        <f>SUM(F134:S134)</f>
        <v>1</v>
      </c>
      <c r="E134" s="191">
        <f>SUM(T134:AG134)</f>
        <v>3</v>
      </c>
      <c r="F134" s="134">
        <v>1</v>
      </c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32"/>
      <c r="T134" s="131">
        <v>3</v>
      </c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81"/>
    </row>
    <row r="135" spans="1:33" ht="14.25">
      <c r="A135" s="180" t="s">
        <v>139</v>
      </c>
      <c r="B135" s="207" t="s">
        <v>19</v>
      </c>
      <c r="C135" s="205">
        <f>D135+E135</f>
        <v>4</v>
      </c>
      <c r="D135" s="208">
        <f>SUM(F135:S135)</f>
        <v>2</v>
      </c>
      <c r="E135" s="191">
        <f>SUM(T135:AG135)</f>
        <v>2</v>
      </c>
      <c r="F135" s="134">
        <v>2</v>
      </c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32"/>
      <c r="T135" s="131">
        <v>2</v>
      </c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81"/>
    </row>
    <row r="136" spans="1:33" ht="14.25">
      <c r="A136" s="180" t="s">
        <v>96</v>
      </c>
      <c r="B136" s="207" t="s">
        <v>19</v>
      </c>
      <c r="C136" s="205">
        <f>D136+E136</f>
        <v>4</v>
      </c>
      <c r="D136" s="208">
        <f>SUM(F136:S136)</f>
        <v>2</v>
      </c>
      <c r="E136" s="191">
        <f>SUM(T136:AG136)</f>
        <v>2</v>
      </c>
      <c r="F136" s="134">
        <v>2</v>
      </c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32"/>
      <c r="T136" s="131">
        <v>2</v>
      </c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81"/>
    </row>
    <row r="137" spans="1:33" ht="14.25">
      <c r="A137" s="180" t="s">
        <v>140</v>
      </c>
      <c r="B137" s="207" t="s">
        <v>19</v>
      </c>
      <c r="C137" s="205">
        <f>D137+E137</f>
        <v>4</v>
      </c>
      <c r="D137" s="208">
        <f>SUM(F137:S137)</f>
        <v>2</v>
      </c>
      <c r="E137" s="191">
        <f>SUM(T137:AG137)</f>
        <v>2</v>
      </c>
      <c r="F137" s="134">
        <v>2</v>
      </c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32"/>
      <c r="T137" s="131">
        <v>2</v>
      </c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81"/>
    </row>
    <row r="138" spans="1:33" ht="14.25">
      <c r="A138" s="180" t="s">
        <v>337</v>
      </c>
      <c r="B138" s="207" t="s">
        <v>33</v>
      </c>
      <c r="C138" s="205">
        <f>D138+E138</f>
        <v>4</v>
      </c>
      <c r="D138" s="208">
        <f>SUM(F138:S138)</f>
        <v>2</v>
      </c>
      <c r="E138" s="191">
        <f>SUM(T138:AG138)</f>
        <v>2</v>
      </c>
      <c r="F138" s="134">
        <v>2</v>
      </c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32"/>
      <c r="T138" s="131">
        <v>2</v>
      </c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81"/>
    </row>
    <row r="139" spans="1:33" ht="14.25">
      <c r="A139" s="180" t="s">
        <v>336</v>
      </c>
      <c r="B139" s="207" t="s">
        <v>33</v>
      </c>
      <c r="C139" s="205">
        <f>D139+E139</f>
        <v>4</v>
      </c>
      <c r="D139" s="208">
        <f>SUM(F139:S139)</f>
        <v>4</v>
      </c>
      <c r="E139" s="191">
        <f>SUM(T139:AG139)</f>
        <v>0</v>
      </c>
      <c r="F139" s="134">
        <v>4</v>
      </c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32"/>
      <c r="T139" s="131">
        <v>0</v>
      </c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81"/>
    </row>
    <row r="140" spans="1:33" ht="14.25">
      <c r="A140" s="180" t="s">
        <v>332</v>
      </c>
      <c r="B140" s="207" t="s">
        <v>33</v>
      </c>
      <c r="C140" s="205">
        <f>D140+E140</f>
        <v>4</v>
      </c>
      <c r="D140" s="208">
        <f>SUM(F140:S140)</f>
        <v>2</v>
      </c>
      <c r="E140" s="191">
        <f>SUM(T140:AG140)</f>
        <v>2</v>
      </c>
      <c r="F140" s="134">
        <v>2</v>
      </c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32"/>
      <c r="T140" s="131">
        <v>2</v>
      </c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81"/>
    </row>
    <row r="141" spans="1:33" ht="14.25">
      <c r="A141" s="180" t="s">
        <v>334</v>
      </c>
      <c r="B141" s="207" t="s">
        <v>33</v>
      </c>
      <c r="C141" s="205">
        <f>D141+E141</f>
        <v>4</v>
      </c>
      <c r="D141" s="208">
        <f>SUM(F141:S141)</f>
        <v>2</v>
      </c>
      <c r="E141" s="191">
        <f>SUM(T141:AG141)</f>
        <v>2</v>
      </c>
      <c r="F141" s="134">
        <v>2</v>
      </c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32"/>
      <c r="T141" s="131">
        <v>2</v>
      </c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81"/>
    </row>
    <row r="142" spans="1:33" ht="14.25">
      <c r="A142" s="180" t="s">
        <v>338</v>
      </c>
      <c r="B142" s="207" t="s">
        <v>33</v>
      </c>
      <c r="C142" s="205">
        <f>D142+E142</f>
        <v>4</v>
      </c>
      <c r="D142" s="208">
        <f>SUM(F142:S142)</f>
        <v>1</v>
      </c>
      <c r="E142" s="191">
        <f>SUM(T142:AG142)</f>
        <v>3</v>
      </c>
      <c r="F142" s="134">
        <v>1</v>
      </c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32"/>
      <c r="T142" s="131">
        <v>3</v>
      </c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81"/>
    </row>
    <row r="143" spans="1:33" ht="14.25">
      <c r="A143" s="180" t="s">
        <v>267</v>
      </c>
      <c r="B143" s="207" t="s">
        <v>14</v>
      </c>
      <c r="C143" s="205">
        <f>D143+E143</f>
        <v>4</v>
      </c>
      <c r="D143" s="208">
        <f>SUM(F143:S143)</f>
        <v>2</v>
      </c>
      <c r="E143" s="191">
        <f>SUM(T143:AG143)</f>
        <v>2</v>
      </c>
      <c r="F143" s="134">
        <v>2</v>
      </c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32"/>
      <c r="T143" s="131">
        <v>2</v>
      </c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81"/>
    </row>
    <row r="144" spans="1:33" ht="14.25">
      <c r="A144" s="180" t="s">
        <v>495</v>
      </c>
      <c r="B144" s="207" t="s">
        <v>494</v>
      </c>
      <c r="C144" s="205">
        <f>D144+E144</f>
        <v>4</v>
      </c>
      <c r="D144" s="208">
        <f>SUM(F144:S144)</f>
        <v>2</v>
      </c>
      <c r="E144" s="191">
        <f>SUM(T144:AG144)</f>
        <v>2</v>
      </c>
      <c r="F144" s="134">
        <v>2</v>
      </c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32"/>
      <c r="T144" s="131">
        <v>2</v>
      </c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81"/>
    </row>
    <row r="145" spans="1:33" ht="14.25">
      <c r="A145" s="180" t="s">
        <v>496</v>
      </c>
      <c r="B145" s="207" t="s">
        <v>494</v>
      </c>
      <c r="C145" s="205">
        <f>D145+E145</f>
        <v>4</v>
      </c>
      <c r="D145" s="208">
        <f>SUM(F145:S145)</f>
        <v>2</v>
      </c>
      <c r="E145" s="191">
        <f>SUM(T145:AG145)</f>
        <v>2</v>
      </c>
      <c r="F145" s="134">
        <v>2</v>
      </c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32"/>
      <c r="T145" s="131">
        <v>2</v>
      </c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81"/>
    </row>
    <row r="146" spans="1:33" ht="14.25">
      <c r="A146" s="180" t="s">
        <v>503</v>
      </c>
      <c r="B146" s="207" t="s">
        <v>494</v>
      </c>
      <c r="C146" s="205">
        <f>D146+E146</f>
        <v>4</v>
      </c>
      <c r="D146" s="208">
        <f>SUM(F146:S146)</f>
        <v>2</v>
      </c>
      <c r="E146" s="191">
        <f>SUM(T146:AG146)</f>
        <v>2</v>
      </c>
      <c r="F146" s="134">
        <v>2</v>
      </c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32"/>
      <c r="T146" s="131">
        <v>2</v>
      </c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81"/>
    </row>
    <row r="147" spans="1:33" ht="14.25">
      <c r="A147" s="180" t="s">
        <v>69</v>
      </c>
      <c r="B147" s="204" t="s">
        <v>34</v>
      </c>
      <c r="C147" s="205">
        <f>D147+E147</f>
        <v>3</v>
      </c>
      <c r="D147" s="208">
        <f>SUM(F147:S147)</f>
        <v>1</v>
      </c>
      <c r="E147" s="191">
        <f>SUM(T147:AG147)</f>
        <v>2</v>
      </c>
      <c r="F147" s="134">
        <v>1</v>
      </c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32"/>
      <c r="T147" s="131">
        <v>2</v>
      </c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81"/>
    </row>
    <row r="148" spans="1:33" ht="14.25">
      <c r="A148" s="180" t="s">
        <v>68</v>
      </c>
      <c r="B148" s="204" t="s">
        <v>34</v>
      </c>
      <c r="C148" s="205">
        <f>D148+E148</f>
        <v>3</v>
      </c>
      <c r="D148" s="208">
        <f>SUM(F148:S148)</f>
        <v>1</v>
      </c>
      <c r="E148" s="191">
        <f>SUM(T148:AG148)</f>
        <v>2</v>
      </c>
      <c r="F148" s="134">
        <v>1</v>
      </c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32"/>
      <c r="T148" s="131">
        <v>2</v>
      </c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81"/>
    </row>
    <row r="149" spans="1:33" ht="14.25">
      <c r="A149" s="180" t="s">
        <v>75</v>
      </c>
      <c r="B149" s="207" t="s">
        <v>35</v>
      </c>
      <c r="C149" s="205">
        <f>D149+E149</f>
        <v>3</v>
      </c>
      <c r="D149" s="208">
        <f>SUM(F149:S149)</f>
        <v>1</v>
      </c>
      <c r="E149" s="191">
        <f>SUM(T149:AG149)</f>
        <v>2</v>
      </c>
      <c r="F149" s="134">
        <v>1</v>
      </c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32"/>
      <c r="T149" s="131">
        <v>2</v>
      </c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81"/>
    </row>
    <row r="150" spans="1:33" ht="14.25">
      <c r="A150" s="180" t="s">
        <v>79</v>
      </c>
      <c r="B150" s="207" t="s">
        <v>25</v>
      </c>
      <c r="C150" s="205">
        <f>D150+E150</f>
        <v>3</v>
      </c>
      <c r="D150" s="208">
        <f>SUM(F150:S150)</f>
        <v>1</v>
      </c>
      <c r="E150" s="191">
        <f>SUM(T150:AG150)</f>
        <v>2</v>
      </c>
      <c r="F150" s="134">
        <v>1</v>
      </c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32"/>
      <c r="T150" s="131">
        <v>2</v>
      </c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81"/>
    </row>
    <row r="151" spans="1:33" ht="14.25">
      <c r="A151" s="180" t="s">
        <v>80</v>
      </c>
      <c r="B151" s="207" t="s">
        <v>25</v>
      </c>
      <c r="C151" s="205">
        <f>D151+E151</f>
        <v>3</v>
      </c>
      <c r="D151" s="208">
        <f>SUM(F151:S151)</f>
        <v>3</v>
      </c>
      <c r="E151" s="191">
        <f>SUM(T151:AG151)</f>
        <v>0</v>
      </c>
      <c r="F151" s="134">
        <v>3</v>
      </c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32"/>
      <c r="T151" s="131">
        <v>0</v>
      </c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81"/>
    </row>
    <row r="152" spans="1:33" ht="14.25">
      <c r="A152" s="180" t="s">
        <v>90</v>
      </c>
      <c r="B152" s="207" t="s">
        <v>20</v>
      </c>
      <c r="C152" s="205">
        <f>D152+E152</f>
        <v>3</v>
      </c>
      <c r="D152" s="208">
        <f>SUM(F152:S152)</f>
        <v>1</v>
      </c>
      <c r="E152" s="191">
        <f>SUM(T152:AG152)</f>
        <v>2</v>
      </c>
      <c r="F152" s="134">
        <v>1</v>
      </c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32"/>
      <c r="T152" s="131">
        <v>2</v>
      </c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81"/>
    </row>
    <row r="153" spans="1:33" ht="14.25">
      <c r="A153" s="180" t="s">
        <v>86</v>
      </c>
      <c r="B153" s="207" t="s">
        <v>20</v>
      </c>
      <c r="C153" s="205">
        <f>D153+E153</f>
        <v>3</v>
      </c>
      <c r="D153" s="208">
        <f>SUM(F153:S153)</f>
        <v>1</v>
      </c>
      <c r="E153" s="191">
        <f>SUM(T153:AG153)</f>
        <v>2</v>
      </c>
      <c r="F153" s="134">
        <v>1</v>
      </c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32"/>
      <c r="T153" s="131">
        <v>2</v>
      </c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81"/>
    </row>
    <row r="154" spans="1:33" ht="14.25">
      <c r="A154" s="180" t="s">
        <v>87</v>
      </c>
      <c r="B154" s="207" t="s">
        <v>20</v>
      </c>
      <c r="C154" s="205">
        <f>D154+E154</f>
        <v>3</v>
      </c>
      <c r="D154" s="208">
        <f>SUM(F154:S154)</f>
        <v>1</v>
      </c>
      <c r="E154" s="191">
        <f>SUM(T154:AG154)</f>
        <v>2</v>
      </c>
      <c r="F154" s="134">
        <v>1</v>
      </c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32"/>
      <c r="T154" s="131">
        <v>2</v>
      </c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81"/>
    </row>
    <row r="155" spans="1:33" ht="14.25">
      <c r="A155" s="180" t="s">
        <v>91</v>
      </c>
      <c r="B155" s="207" t="s">
        <v>19</v>
      </c>
      <c r="C155" s="205">
        <f>D155+E155</f>
        <v>3</v>
      </c>
      <c r="D155" s="208">
        <f>SUM(F155:S155)</f>
        <v>1</v>
      </c>
      <c r="E155" s="191">
        <f>SUM(T155:AG155)</f>
        <v>2</v>
      </c>
      <c r="F155" s="134">
        <v>1</v>
      </c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32"/>
      <c r="T155" s="131">
        <v>2</v>
      </c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81"/>
    </row>
    <row r="156" spans="1:33" ht="14.25">
      <c r="A156" s="180" t="s">
        <v>450</v>
      </c>
      <c r="B156" s="207" t="s">
        <v>27</v>
      </c>
      <c r="C156" s="205">
        <f>D156+E156</f>
        <v>3</v>
      </c>
      <c r="D156" s="206">
        <f>SUM(F156:S156)</f>
        <v>1</v>
      </c>
      <c r="E156" s="191">
        <f>SUM(T156:AG156)</f>
        <v>2</v>
      </c>
      <c r="F156" s="134">
        <v>1</v>
      </c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32"/>
      <c r="T156" s="131">
        <v>2</v>
      </c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81"/>
    </row>
    <row r="157" spans="1:33" ht="14.25">
      <c r="A157" s="180" t="s">
        <v>455</v>
      </c>
      <c r="B157" s="207" t="s">
        <v>27</v>
      </c>
      <c r="C157" s="205">
        <f>D157+E157</f>
        <v>3</v>
      </c>
      <c r="D157" s="208">
        <f>SUM(F157:S157)</f>
        <v>1</v>
      </c>
      <c r="E157" s="191">
        <f>SUM(T157:AG157)</f>
        <v>2</v>
      </c>
      <c r="F157" s="134">
        <v>1</v>
      </c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32"/>
      <c r="T157" s="131">
        <v>2</v>
      </c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81"/>
    </row>
    <row r="158" spans="1:33" ht="14.25">
      <c r="A158" s="180" t="s">
        <v>460</v>
      </c>
      <c r="B158" s="207" t="s">
        <v>27</v>
      </c>
      <c r="C158" s="205">
        <f>D158+E158</f>
        <v>3</v>
      </c>
      <c r="D158" s="208">
        <f>SUM(F158:S158)</f>
        <v>1</v>
      </c>
      <c r="E158" s="191">
        <f>SUM(T158:AG158)</f>
        <v>2</v>
      </c>
      <c r="F158" s="134">
        <v>1</v>
      </c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32"/>
      <c r="T158" s="131">
        <v>2</v>
      </c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81"/>
    </row>
    <row r="159" spans="1:33" ht="14.25">
      <c r="A159" s="180" t="s">
        <v>372</v>
      </c>
      <c r="B159" s="207" t="s">
        <v>21</v>
      </c>
      <c r="C159" s="205">
        <f>D159+E159</f>
        <v>3</v>
      </c>
      <c r="D159" s="208">
        <f>SUM(F159:S159)</f>
        <v>1</v>
      </c>
      <c r="E159" s="191">
        <f>SUM(T159:AG159)</f>
        <v>2</v>
      </c>
      <c r="F159" s="134">
        <v>1</v>
      </c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32"/>
      <c r="T159" s="131">
        <v>2</v>
      </c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81"/>
    </row>
    <row r="160" spans="1:33" ht="14.25">
      <c r="A160" s="180" t="s">
        <v>366</v>
      </c>
      <c r="B160" s="207" t="s">
        <v>21</v>
      </c>
      <c r="C160" s="205">
        <f>D160+E160</f>
        <v>3</v>
      </c>
      <c r="D160" s="208">
        <f>SUM(F160:S160)</f>
        <v>3</v>
      </c>
      <c r="E160" s="191">
        <f>SUM(T160:AG160)</f>
        <v>0</v>
      </c>
      <c r="F160" s="134">
        <v>3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32"/>
      <c r="T160" s="131">
        <v>0</v>
      </c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81"/>
    </row>
    <row r="161" spans="1:33" ht="14.25">
      <c r="A161" s="180" t="s">
        <v>368</v>
      </c>
      <c r="B161" s="207" t="s">
        <v>21</v>
      </c>
      <c r="C161" s="205">
        <f>D161+E161</f>
        <v>3</v>
      </c>
      <c r="D161" s="208">
        <f>SUM(F161:S161)</f>
        <v>1</v>
      </c>
      <c r="E161" s="191">
        <f>SUM(T161:AG161)</f>
        <v>2</v>
      </c>
      <c r="F161" s="134">
        <v>1</v>
      </c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32"/>
      <c r="T161" s="131">
        <v>2</v>
      </c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81"/>
    </row>
    <row r="162" spans="1:33" ht="14.25">
      <c r="A162" s="180" t="s">
        <v>364</v>
      </c>
      <c r="B162" s="207" t="s">
        <v>21</v>
      </c>
      <c r="C162" s="205">
        <f>D162+E162</f>
        <v>3</v>
      </c>
      <c r="D162" s="208">
        <f>SUM(F162:S162)</f>
        <v>1</v>
      </c>
      <c r="E162" s="191">
        <f>SUM(T162:AG162)</f>
        <v>2</v>
      </c>
      <c r="F162" s="134">
        <v>1</v>
      </c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32"/>
      <c r="T162" s="131">
        <v>2</v>
      </c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81"/>
    </row>
    <row r="163" spans="1:33" ht="14.25">
      <c r="A163" s="180" t="s">
        <v>369</v>
      </c>
      <c r="B163" s="207" t="s">
        <v>21</v>
      </c>
      <c r="C163" s="205">
        <f>D163+E163</f>
        <v>3</v>
      </c>
      <c r="D163" s="208">
        <f>SUM(F163:S163)</f>
        <v>1</v>
      </c>
      <c r="E163" s="191">
        <f>SUM(T163:AG163)</f>
        <v>2</v>
      </c>
      <c r="F163" s="134">
        <v>1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32"/>
      <c r="T163" s="131">
        <v>2</v>
      </c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81"/>
    </row>
    <row r="164" spans="1:33" ht="14.25">
      <c r="A164" s="180" t="s">
        <v>374</v>
      </c>
      <c r="B164" s="207" t="s">
        <v>21</v>
      </c>
      <c r="C164" s="205">
        <f>D164+E164</f>
        <v>3</v>
      </c>
      <c r="D164" s="208">
        <f>SUM(F164:S164)</f>
        <v>1</v>
      </c>
      <c r="E164" s="191">
        <f>SUM(T164:AG164)</f>
        <v>2</v>
      </c>
      <c r="F164" s="134">
        <v>1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32"/>
      <c r="T164" s="131">
        <v>2</v>
      </c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81"/>
    </row>
    <row r="165" spans="1:33" ht="14.25">
      <c r="A165" s="180" t="s">
        <v>426</v>
      </c>
      <c r="B165" s="207" t="s">
        <v>38</v>
      </c>
      <c r="C165" s="205">
        <f>D165+E165</f>
        <v>3</v>
      </c>
      <c r="D165" s="208">
        <f>SUM(F165:S165)</f>
        <v>1</v>
      </c>
      <c r="E165" s="191">
        <f>SUM(T165:AG165)</f>
        <v>2</v>
      </c>
      <c r="F165" s="134">
        <v>1</v>
      </c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32"/>
      <c r="T165" s="131">
        <v>2</v>
      </c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81"/>
    </row>
    <row r="166" spans="1:33" ht="14.25">
      <c r="A166" s="180" t="s">
        <v>430</v>
      </c>
      <c r="B166" s="207" t="s">
        <v>38</v>
      </c>
      <c r="C166" s="205">
        <f>D166+E166</f>
        <v>3</v>
      </c>
      <c r="D166" s="208">
        <f>SUM(F166:S166)</f>
        <v>1</v>
      </c>
      <c r="E166" s="191">
        <f>SUM(T166:AG166)</f>
        <v>2</v>
      </c>
      <c r="F166" s="134">
        <v>1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32"/>
      <c r="T166" s="131">
        <v>2</v>
      </c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81"/>
    </row>
    <row r="167" spans="1:33" ht="14.25">
      <c r="A167" s="180" t="s">
        <v>437</v>
      </c>
      <c r="B167" s="207" t="s">
        <v>38</v>
      </c>
      <c r="C167" s="205">
        <f>D167+E167</f>
        <v>3</v>
      </c>
      <c r="D167" s="208">
        <f>SUM(F167:S167)</f>
        <v>1</v>
      </c>
      <c r="E167" s="191">
        <f>SUM(T167:AG167)</f>
        <v>2</v>
      </c>
      <c r="F167" s="134">
        <v>1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32"/>
      <c r="T167" s="131">
        <v>2</v>
      </c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81"/>
    </row>
    <row r="168" spans="1:33" ht="14.25">
      <c r="A168" s="180" t="s">
        <v>480</v>
      </c>
      <c r="B168" s="207" t="s">
        <v>116</v>
      </c>
      <c r="C168" s="205">
        <f>D168+E168</f>
        <v>3</v>
      </c>
      <c r="D168" s="208">
        <f>SUM(F168:S168)</f>
        <v>3</v>
      </c>
      <c r="E168" s="191">
        <f>SUM(T168:AG168)</f>
        <v>0</v>
      </c>
      <c r="F168" s="134">
        <v>3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32"/>
      <c r="T168" s="131">
        <v>0</v>
      </c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81"/>
    </row>
    <row r="169" spans="1:33" ht="14.25">
      <c r="A169" s="180" t="s">
        <v>486</v>
      </c>
      <c r="B169" s="207" t="s">
        <v>116</v>
      </c>
      <c r="C169" s="205">
        <f>D169+E169</f>
        <v>3</v>
      </c>
      <c r="D169" s="208">
        <f>SUM(F169:S169)</f>
        <v>1</v>
      </c>
      <c r="E169" s="191">
        <f>SUM(T169:AG169)</f>
        <v>2</v>
      </c>
      <c r="F169" s="134">
        <v>1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32"/>
      <c r="T169" s="131">
        <v>2</v>
      </c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81"/>
    </row>
    <row r="170" spans="1:33" ht="14.25">
      <c r="A170" s="180" t="s">
        <v>135</v>
      </c>
      <c r="B170" s="204" t="s">
        <v>34</v>
      </c>
      <c r="C170" s="205">
        <f>D170+E170</f>
        <v>3</v>
      </c>
      <c r="D170" s="208">
        <f>SUM(F170:S170)</f>
        <v>1</v>
      </c>
      <c r="E170" s="191">
        <f>SUM(T170:AG170)</f>
        <v>2</v>
      </c>
      <c r="F170" s="134">
        <v>1</v>
      </c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32"/>
      <c r="T170" s="131">
        <v>2</v>
      </c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81"/>
    </row>
    <row r="171" spans="1:33" ht="14.25">
      <c r="A171" s="180" t="s">
        <v>132</v>
      </c>
      <c r="B171" s="204" t="s">
        <v>34</v>
      </c>
      <c r="C171" s="205">
        <f>D171+E171</f>
        <v>3</v>
      </c>
      <c r="D171" s="208">
        <f>SUM(F171:S171)</f>
        <v>1</v>
      </c>
      <c r="E171" s="191">
        <f>SUM(T171:AG171)</f>
        <v>2</v>
      </c>
      <c r="F171" s="134">
        <v>1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32"/>
      <c r="T171" s="131">
        <v>2</v>
      </c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81"/>
    </row>
    <row r="172" spans="1:33" ht="14.25">
      <c r="A172" s="180" t="s">
        <v>298</v>
      </c>
      <c r="B172" s="207" t="s">
        <v>13</v>
      </c>
      <c r="C172" s="205">
        <f>D172+E172</f>
        <v>3</v>
      </c>
      <c r="D172" s="208">
        <f>SUM(F172:S172)</f>
        <v>1</v>
      </c>
      <c r="E172" s="191">
        <f>SUM(T172:AG172)</f>
        <v>2</v>
      </c>
      <c r="F172" s="134">
        <v>1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32"/>
      <c r="T172" s="131">
        <v>2</v>
      </c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81"/>
    </row>
    <row r="173" spans="1:33" ht="14.25">
      <c r="A173" s="180" t="s">
        <v>299</v>
      </c>
      <c r="B173" s="207" t="s">
        <v>13</v>
      </c>
      <c r="C173" s="205">
        <f>D173+E173</f>
        <v>3</v>
      </c>
      <c r="D173" s="208">
        <f>SUM(F173:S173)</f>
        <v>1</v>
      </c>
      <c r="E173" s="191">
        <f>SUM(T173:AG173)</f>
        <v>2</v>
      </c>
      <c r="F173" s="134">
        <v>1</v>
      </c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32"/>
      <c r="T173" s="131">
        <v>2</v>
      </c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81"/>
    </row>
    <row r="174" spans="1:33" ht="14.25">
      <c r="A174" s="180" t="s">
        <v>300</v>
      </c>
      <c r="B174" s="207" t="s">
        <v>13</v>
      </c>
      <c r="C174" s="205">
        <f>D174+E174</f>
        <v>3</v>
      </c>
      <c r="D174" s="208">
        <f>SUM(F174:S174)</f>
        <v>3</v>
      </c>
      <c r="E174" s="191">
        <f>SUM(T174:AG174)</f>
        <v>0</v>
      </c>
      <c r="F174" s="134">
        <v>3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32"/>
      <c r="T174" s="131">
        <v>0</v>
      </c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81"/>
    </row>
    <row r="175" spans="1:33" ht="14.25">
      <c r="A175" s="180" t="s">
        <v>304</v>
      </c>
      <c r="B175" s="207" t="s">
        <v>13</v>
      </c>
      <c r="C175" s="205">
        <f>D175+E175</f>
        <v>3</v>
      </c>
      <c r="D175" s="208">
        <f>SUM(F175:S175)</f>
        <v>1</v>
      </c>
      <c r="E175" s="191">
        <f>SUM(T175:AG175)</f>
        <v>2</v>
      </c>
      <c r="F175" s="134">
        <v>1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32"/>
      <c r="T175" s="131">
        <v>2</v>
      </c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81"/>
    </row>
    <row r="176" spans="1:33" ht="14.25">
      <c r="A176" s="180" t="s">
        <v>462</v>
      </c>
      <c r="B176" s="207" t="s">
        <v>41</v>
      </c>
      <c r="C176" s="205">
        <f>D176+E176</f>
        <v>3</v>
      </c>
      <c r="D176" s="208">
        <f>SUM(F176:S176)</f>
        <v>1</v>
      </c>
      <c r="E176" s="191">
        <f>SUM(T176:AG176)</f>
        <v>2</v>
      </c>
      <c r="F176" s="134">
        <v>1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32"/>
      <c r="T176" s="131">
        <v>2</v>
      </c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81"/>
    </row>
    <row r="177" spans="1:33" ht="14.25">
      <c r="A177" s="180" t="s">
        <v>463</v>
      </c>
      <c r="B177" s="207" t="s">
        <v>41</v>
      </c>
      <c r="C177" s="205">
        <f>D177+E177</f>
        <v>3</v>
      </c>
      <c r="D177" s="208">
        <f>SUM(F177:S177)</f>
        <v>1</v>
      </c>
      <c r="E177" s="191">
        <f>SUM(T177:AG177)</f>
        <v>2</v>
      </c>
      <c r="F177" s="134">
        <v>1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32"/>
      <c r="T177" s="131">
        <v>2</v>
      </c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81"/>
    </row>
    <row r="178" spans="1:33" ht="14.25">
      <c r="A178" s="180" t="s">
        <v>255</v>
      </c>
      <c r="B178" s="207" t="s">
        <v>23</v>
      </c>
      <c r="C178" s="205">
        <f>D178+E178</f>
        <v>3</v>
      </c>
      <c r="D178" s="208">
        <f>SUM(F178:S178)</f>
        <v>1</v>
      </c>
      <c r="E178" s="191">
        <f>SUM(T178:AG178)</f>
        <v>2</v>
      </c>
      <c r="F178" s="134">
        <v>1</v>
      </c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32"/>
      <c r="T178" s="131">
        <v>2</v>
      </c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81"/>
    </row>
    <row r="179" spans="1:33" ht="14.25">
      <c r="A179" s="180" t="s">
        <v>263</v>
      </c>
      <c r="B179" s="207" t="s">
        <v>23</v>
      </c>
      <c r="C179" s="205">
        <f>D179+E179</f>
        <v>3</v>
      </c>
      <c r="D179" s="208">
        <f>SUM(F179:S179)</f>
        <v>1</v>
      </c>
      <c r="E179" s="191">
        <f>SUM(T179:AG179)</f>
        <v>2</v>
      </c>
      <c r="F179" s="134">
        <v>1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32"/>
      <c r="T179" s="131">
        <v>2</v>
      </c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81"/>
    </row>
    <row r="180" spans="1:33" ht="14.25">
      <c r="A180" s="180" t="s">
        <v>262</v>
      </c>
      <c r="B180" s="207" t="s">
        <v>23</v>
      </c>
      <c r="C180" s="205">
        <f>D180+E180</f>
        <v>3</v>
      </c>
      <c r="D180" s="208">
        <f>SUM(F180:S180)</f>
        <v>1</v>
      </c>
      <c r="E180" s="191">
        <f>SUM(T180:AG180)</f>
        <v>2</v>
      </c>
      <c r="F180" s="134">
        <v>1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32"/>
      <c r="T180" s="131">
        <v>2</v>
      </c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81"/>
    </row>
    <row r="181" spans="1:33" ht="14.25">
      <c r="A181" s="180" t="s">
        <v>261</v>
      </c>
      <c r="B181" s="207" t="s">
        <v>23</v>
      </c>
      <c r="C181" s="205">
        <f>D181+E181</f>
        <v>3</v>
      </c>
      <c r="D181" s="208">
        <f>SUM(F181:S181)</f>
        <v>1</v>
      </c>
      <c r="E181" s="191">
        <f>SUM(T181:AG181)</f>
        <v>2</v>
      </c>
      <c r="F181" s="134">
        <v>1</v>
      </c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32"/>
      <c r="T181" s="131">
        <v>2</v>
      </c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81"/>
    </row>
    <row r="182" spans="1:33" ht="14.25">
      <c r="A182" s="180" t="s">
        <v>155</v>
      </c>
      <c r="B182" s="207" t="s">
        <v>11</v>
      </c>
      <c r="C182" s="205">
        <f>D182+E182</f>
        <v>3</v>
      </c>
      <c r="D182" s="208">
        <f>SUM(F182:S182)</f>
        <v>1</v>
      </c>
      <c r="E182" s="191">
        <f>SUM(T182:AG182)</f>
        <v>2</v>
      </c>
      <c r="F182" s="134">
        <v>1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32"/>
      <c r="T182" s="131">
        <v>2</v>
      </c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81"/>
    </row>
    <row r="183" spans="1:33" ht="14.25">
      <c r="A183" s="180" t="s">
        <v>164</v>
      </c>
      <c r="B183" s="207" t="s">
        <v>11</v>
      </c>
      <c r="C183" s="205">
        <f>D183+E183</f>
        <v>3</v>
      </c>
      <c r="D183" s="208">
        <f>SUM(F183:S183)</f>
        <v>3</v>
      </c>
      <c r="E183" s="191">
        <f>SUM(T183:AG183)</f>
        <v>0</v>
      </c>
      <c r="F183" s="134">
        <v>3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32"/>
      <c r="T183" s="131">
        <v>0</v>
      </c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81"/>
    </row>
    <row r="184" spans="1:33" ht="14.25">
      <c r="A184" s="180" t="s">
        <v>173</v>
      </c>
      <c r="B184" s="207" t="s">
        <v>35</v>
      </c>
      <c r="C184" s="205">
        <f>D184+E184</f>
        <v>3</v>
      </c>
      <c r="D184" s="208">
        <f>SUM(F184:S184)</f>
        <v>1</v>
      </c>
      <c r="E184" s="191">
        <f>SUM(T184:AG184)</f>
        <v>2</v>
      </c>
      <c r="F184" s="134">
        <v>1</v>
      </c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32"/>
      <c r="T184" s="131">
        <v>2</v>
      </c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81"/>
    </row>
    <row r="185" spans="1:33" ht="14.25">
      <c r="A185" s="180" t="s">
        <v>174</v>
      </c>
      <c r="B185" s="207" t="s">
        <v>35</v>
      </c>
      <c r="C185" s="205">
        <f>D185+E185</f>
        <v>3</v>
      </c>
      <c r="D185" s="208">
        <f>SUM(F185:S185)</f>
        <v>1</v>
      </c>
      <c r="E185" s="191">
        <f>SUM(T185:AG185)</f>
        <v>2</v>
      </c>
      <c r="F185" s="134">
        <v>1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32"/>
      <c r="T185" s="131">
        <v>2</v>
      </c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81"/>
    </row>
    <row r="186" spans="1:33" ht="14.25">
      <c r="A186" s="180" t="s">
        <v>309</v>
      </c>
      <c r="B186" s="207" t="s">
        <v>18</v>
      </c>
      <c r="C186" s="205">
        <f>D186+E186</f>
        <v>3</v>
      </c>
      <c r="D186" s="208">
        <f>SUM(F186:S186)</f>
        <v>3</v>
      </c>
      <c r="E186" s="191">
        <f>SUM(T186:AG186)</f>
        <v>0</v>
      </c>
      <c r="F186" s="134">
        <v>3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32"/>
      <c r="T186" s="131">
        <v>0</v>
      </c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81"/>
    </row>
    <row r="187" spans="1:33" ht="14.25">
      <c r="A187" s="180" t="s">
        <v>313</v>
      </c>
      <c r="B187" s="207" t="s">
        <v>18</v>
      </c>
      <c r="C187" s="205">
        <f>D187+E187</f>
        <v>3</v>
      </c>
      <c r="D187" s="208">
        <f>SUM(F187:S187)</f>
        <v>3</v>
      </c>
      <c r="E187" s="191">
        <f>SUM(T187:AG187)</f>
        <v>0</v>
      </c>
      <c r="F187" s="134">
        <v>3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32"/>
      <c r="T187" s="131">
        <v>0</v>
      </c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81"/>
    </row>
    <row r="188" spans="1:33" ht="14.25">
      <c r="A188" s="180" t="s">
        <v>314</v>
      </c>
      <c r="B188" s="207" t="s">
        <v>18</v>
      </c>
      <c r="C188" s="205">
        <f>D188+E188</f>
        <v>3</v>
      </c>
      <c r="D188" s="208">
        <f>SUM(F188:S188)</f>
        <v>1</v>
      </c>
      <c r="E188" s="191">
        <f>SUM(T188:AG188)</f>
        <v>2</v>
      </c>
      <c r="F188" s="134">
        <v>1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32"/>
      <c r="T188" s="131">
        <v>2</v>
      </c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81"/>
    </row>
    <row r="189" spans="1:33" ht="14.25">
      <c r="A189" s="180" t="s">
        <v>310</v>
      </c>
      <c r="B189" s="207" t="s">
        <v>18</v>
      </c>
      <c r="C189" s="205">
        <f>D189+E189</f>
        <v>3</v>
      </c>
      <c r="D189" s="208">
        <f>SUM(F189:S189)</f>
        <v>1</v>
      </c>
      <c r="E189" s="191">
        <f>SUM(T189:AG189)</f>
        <v>2</v>
      </c>
      <c r="F189" s="134">
        <v>1</v>
      </c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32"/>
      <c r="T189" s="131">
        <v>2</v>
      </c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81"/>
    </row>
    <row r="190" spans="1:33" ht="14.25">
      <c r="A190" s="180" t="s">
        <v>473</v>
      </c>
      <c r="B190" s="207" t="s">
        <v>40</v>
      </c>
      <c r="C190" s="205">
        <f>D190+E190</f>
        <v>3</v>
      </c>
      <c r="D190" s="208">
        <f>SUM(F190:S190)</f>
        <v>1</v>
      </c>
      <c r="E190" s="191">
        <f>SUM(T190:AG190)</f>
        <v>2</v>
      </c>
      <c r="F190" s="134">
        <v>1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32"/>
      <c r="T190" s="131">
        <v>2</v>
      </c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81"/>
    </row>
    <row r="191" spans="1:33" ht="14.25">
      <c r="A191" s="180" t="s">
        <v>471</v>
      </c>
      <c r="B191" s="207" t="s">
        <v>40</v>
      </c>
      <c r="C191" s="205">
        <f>D191+E191</f>
        <v>3</v>
      </c>
      <c r="D191" s="208">
        <f>SUM(F191:S191)</f>
        <v>1</v>
      </c>
      <c r="E191" s="191">
        <f>SUM(T191:AG191)</f>
        <v>2</v>
      </c>
      <c r="F191" s="134">
        <v>1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32"/>
      <c r="T191" s="131">
        <v>2</v>
      </c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81"/>
    </row>
    <row r="192" spans="1:33" ht="14.25">
      <c r="A192" s="180" t="s">
        <v>470</v>
      </c>
      <c r="B192" s="207" t="s">
        <v>40</v>
      </c>
      <c r="C192" s="205">
        <f>D192+E192</f>
        <v>3</v>
      </c>
      <c r="D192" s="208">
        <f>SUM(F192:S192)</f>
        <v>1</v>
      </c>
      <c r="E192" s="191">
        <f>SUM(T192:AG192)</f>
        <v>2</v>
      </c>
      <c r="F192" s="134">
        <v>1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32"/>
      <c r="T192" s="131">
        <v>2</v>
      </c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81"/>
    </row>
    <row r="193" spans="1:33" ht="14.25">
      <c r="A193" s="180" t="s">
        <v>224</v>
      </c>
      <c r="B193" s="207" t="s">
        <v>29</v>
      </c>
      <c r="C193" s="205">
        <f>D193+E193</f>
        <v>3</v>
      </c>
      <c r="D193" s="208">
        <f>SUM(F193:S193)</f>
        <v>3</v>
      </c>
      <c r="E193" s="191">
        <f>SUM(T193:AG193)</f>
        <v>0</v>
      </c>
      <c r="F193" s="134">
        <v>3</v>
      </c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32"/>
      <c r="T193" s="131">
        <v>0</v>
      </c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81"/>
    </row>
    <row r="194" spans="1:33" ht="14.25">
      <c r="A194" s="180" t="s">
        <v>221</v>
      </c>
      <c r="B194" s="207" t="s">
        <v>29</v>
      </c>
      <c r="C194" s="205">
        <f>D194+E194</f>
        <v>3</v>
      </c>
      <c r="D194" s="208">
        <f>SUM(F194:S194)</f>
        <v>1</v>
      </c>
      <c r="E194" s="191">
        <f>SUM(T194:AG194)</f>
        <v>2</v>
      </c>
      <c r="F194" s="134">
        <v>1</v>
      </c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32"/>
      <c r="T194" s="131">
        <v>2</v>
      </c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81"/>
    </row>
    <row r="195" spans="1:33" ht="14.25">
      <c r="A195" s="180" t="s">
        <v>292</v>
      </c>
      <c r="B195" s="207" t="s">
        <v>26</v>
      </c>
      <c r="C195" s="205">
        <f>D195+E195</f>
        <v>3</v>
      </c>
      <c r="D195" s="208">
        <f>SUM(F195:S195)</f>
        <v>1</v>
      </c>
      <c r="E195" s="191">
        <f>SUM(T195:AG195)</f>
        <v>2</v>
      </c>
      <c r="F195" s="134">
        <v>1</v>
      </c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32"/>
      <c r="T195" s="131">
        <v>2</v>
      </c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81"/>
    </row>
    <row r="196" spans="1:33" ht="14.25">
      <c r="A196" s="180" t="s">
        <v>285</v>
      </c>
      <c r="B196" s="207" t="s">
        <v>26</v>
      </c>
      <c r="C196" s="205">
        <f>D196+E196</f>
        <v>3</v>
      </c>
      <c r="D196" s="208">
        <f>SUM(F196:S196)</f>
        <v>1</v>
      </c>
      <c r="E196" s="191">
        <f>SUM(T196:AG196)</f>
        <v>2</v>
      </c>
      <c r="F196" s="134">
        <v>1</v>
      </c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32"/>
      <c r="T196" s="131">
        <v>2</v>
      </c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81"/>
    </row>
    <row r="197" spans="1:33" ht="14.25">
      <c r="A197" s="180" t="s">
        <v>179</v>
      </c>
      <c r="B197" s="207" t="s">
        <v>25</v>
      </c>
      <c r="C197" s="205">
        <f>D197+E197</f>
        <v>3</v>
      </c>
      <c r="D197" s="208">
        <f>SUM(F197:S197)</f>
        <v>1</v>
      </c>
      <c r="E197" s="191">
        <f>SUM(T197:AG197)</f>
        <v>2</v>
      </c>
      <c r="F197" s="134">
        <v>1</v>
      </c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32"/>
      <c r="T197" s="131">
        <v>2</v>
      </c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81"/>
    </row>
    <row r="198" spans="1:33" ht="14.25">
      <c r="A198" s="180" t="s">
        <v>181</v>
      </c>
      <c r="B198" s="207" t="s">
        <v>25</v>
      </c>
      <c r="C198" s="205">
        <f>D198+E198</f>
        <v>3</v>
      </c>
      <c r="D198" s="208">
        <f>SUM(F198:S198)</f>
        <v>1</v>
      </c>
      <c r="E198" s="191">
        <f>SUM(T198:AG198)</f>
        <v>2</v>
      </c>
      <c r="F198" s="134">
        <v>1</v>
      </c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32"/>
      <c r="T198" s="131">
        <v>2</v>
      </c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81"/>
    </row>
    <row r="199" spans="1:33" ht="14.25">
      <c r="A199" s="180" t="s">
        <v>377</v>
      </c>
      <c r="B199" s="207" t="s">
        <v>8</v>
      </c>
      <c r="C199" s="205">
        <f>D199+E199</f>
        <v>3</v>
      </c>
      <c r="D199" s="208">
        <f>SUM(F199:S199)</f>
        <v>1</v>
      </c>
      <c r="E199" s="191">
        <f>SUM(T199:AG199)</f>
        <v>2</v>
      </c>
      <c r="F199" s="134">
        <v>1</v>
      </c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32"/>
      <c r="T199" s="131">
        <v>2</v>
      </c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81"/>
    </row>
    <row r="200" spans="1:33" ht="14.25">
      <c r="A200" s="180" t="s">
        <v>376</v>
      </c>
      <c r="B200" s="207" t="s">
        <v>8</v>
      </c>
      <c r="C200" s="205">
        <f>D200+E200</f>
        <v>3</v>
      </c>
      <c r="D200" s="208">
        <f>SUM(F200:S200)</f>
        <v>1</v>
      </c>
      <c r="E200" s="191">
        <f>SUM(T200:AG200)</f>
        <v>2</v>
      </c>
      <c r="F200" s="134">
        <v>1</v>
      </c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32"/>
      <c r="T200" s="131">
        <v>2</v>
      </c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81"/>
    </row>
    <row r="201" spans="1:33" ht="14.25">
      <c r="A201" s="180" t="s">
        <v>442</v>
      </c>
      <c r="B201" s="207" t="s">
        <v>39</v>
      </c>
      <c r="C201" s="205">
        <f>D201+E201</f>
        <v>3</v>
      </c>
      <c r="D201" s="208">
        <f>SUM(F201:S201)</f>
        <v>1</v>
      </c>
      <c r="E201" s="191">
        <f>SUM(T201:AG201)</f>
        <v>2</v>
      </c>
      <c r="F201" s="134">
        <v>1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32"/>
      <c r="T201" s="131">
        <v>2</v>
      </c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81"/>
    </row>
    <row r="202" spans="1:33" ht="14.25">
      <c r="A202" s="180" t="s">
        <v>448</v>
      </c>
      <c r="B202" s="207" t="s">
        <v>39</v>
      </c>
      <c r="C202" s="205">
        <f>D202+E202</f>
        <v>3</v>
      </c>
      <c r="D202" s="208">
        <f>SUM(F202:S202)</f>
        <v>3</v>
      </c>
      <c r="E202" s="191">
        <f>SUM(T202:AG202)</f>
        <v>0</v>
      </c>
      <c r="F202" s="134">
        <v>3</v>
      </c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32"/>
      <c r="T202" s="131">
        <v>0</v>
      </c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81"/>
    </row>
    <row r="203" spans="1:33" ht="14.25">
      <c r="A203" s="180" t="s">
        <v>230</v>
      </c>
      <c r="B203" s="207" t="s">
        <v>30</v>
      </c>
      <c r="C203" s="205">
        <f>D203+E203</f>
        <v>3</v>
      </c>
      <c r="D203" s="208">
        <f>SUM(F203:S203)</f>
        <v>1</v>
      </c>
      <c r="E203" s="191">
        <f>SUM(T203:AG203)</f>
        <v>2</v>
      </c>
      <c r="F203" s="134">
        <v>1</v>
      </c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32"/>
      <c r="T203" s="131">
        <v>2</v>
      </c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81"/>
    </row>
    <row r="204" spans="1:33" ht="14.25">
      <c r="A204" s="180" t="s">
        <v>236</v>
      </c>
      <c r="B204" s="207" t="s">
        <v>30</v>
      </c>
      <c r="C204" s="205">
        <f>D204+E204</f>
        <v>3</v>
      </c>
      <c r="D204" s="208">
        <f>SUM(F204:S204)</f>
        <v>1</v>
      </c>
      <c r="E204" s="191">
        <f>SUM(T204:AG204)</f>
        <v>2</v>
      </c>
      <c r="F204" s="134">
        <v>1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32"/>
      <c r="T204" s="131">
        <v>2</v>
      </c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81"/>
    </row>
    <row r="205" spans="1:33" ht="14.25">
      <c r="A205" s="180" t="s">
        <v>237</v>
      </c>
      <c r="B205" s="207" t="s">
        <v>30</v>
      </c>
      <c r="C205" s="205">
        <f>D205+E205</f>
        <v>3</v>
      </c>
      <c r="D205" s="208">
        <f>SUM(F205:S205)</f>
        <v>3</v>
      </c>
      <c r="E205" s="191">
        <f>SUM(T205:AG205)</f>
        <v>0</v>
      </c>
      <c r="F205" s="134">
        <v>3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32"/>
      <c r="T205" s="131">
        <v>0</v>
      </c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81"/>
    </row>
    <row r="206" spans="1:33" ht="14.25">
      <c r="A206" s="180" t="s">
        <v>283</v>
      </c>
      <c r="B206" s="207" t="s">
        <v>24</v>
      </c>
      <c r="C206" s="205">
        <f>D206+E206</f>
        <v>3</v>
      </c>
      <c r="D206" s="208">
        <f>SUM(F206:S206)</f>
        <v>1</v>
      </c>
      <c r="E206" s="191">
        <f>SUM(T206:AG206)</f>
        <v>2</v>
      </c>
      <c r="F206" s="134">
        <v>1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32"/>
      <c r="T206" s="131">
        <v>2</v>
      </c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81"/>
    </row>
    <row r="207" spans="1:33" ht="14.25">
      <c r="A207" s="180" t="s">
        <v>277</v>
      </c>
      <c r="B207" s="207" t="s">
        <v>24</v>
      </c>
      <c r="C207" s="205">
        <f>D207+E207</f>
        <v>3</v>
      </c>
      <c r="D207" s="208">
        <f>SUM(F207:S207)</f>
        <v>1</v>
      </c>
      <c r="E207" s="191">
        <f>SUM(T207:AG207)</f>
        <v>2</v>
      </c>
      <c r="F207" s="134">
        <v>1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32"/>
      <c r="T207" s="131">
        <v>2</v>
      </c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81"/>
    </row>
    <row r="208" spans="1:33" ht="14.25">
      <c r="A208" s="180" t="s">
        <v>322</v>
      </c>
      <c r="B208" s="207" t="s">
        <v>32</v>
      </c>
      <c r="C208" s="205">
        <f>D208+E208</f>
        <v>3</v>
      </c>
      <c r="D208" s="208">
        <f>SUM(F208:S208)</f>
        <v>1</v>
      </c>
      <c r="E208" s="191">
        <f>SUM(T208:AG208)</f>
        <v>2</v>
      </c>
      <c r="F208" s="134">
        <v>1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32"/>
      <c r="T208" s="131">
        <v>2</v>
      </c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81"/>
    </row>
    <row r="209" spans="1:33" ht="14.25">
      <c r="A209" s="180" t="s">
        <v>320</v>
      </c>
      <c r="B209" s="207" t="s">
        <v>32</v>
      </c>
      <c r="C209" s="205">
        <f>D209+E209</f>
        <v>3</v>
      </c>
      <c r="D209" s="208">
        <f>SUM(F209:S209)</f>
        <v>1</v>
      </c>
      <c r="E209" s="191">
        <f>SUM(T209:AG209)</f>
        <v>2</v>
      </c>
      <c r="F209" s="134">
        <v>1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32"/>
      <c r="T209" s="131">
        <v>2</v>
      </c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81"/>
    </row>
    <row r="210" spans="1:33" ht="14.25">
      <c r="A210" s="180" t="s">
        <v>327</v>
      </c>
      <c r="B210" s="207" t="s">
        <v>32</v>
      </c>
      <c r="C210" s="205">
        <f>D210+E210</f>
        <v>3</v>
      </c>
      <c r="D210" s="208">
        <f>SUM(F210:S210)</f>
        <v>1</v>
      </c>
      <c r="E210" s="191">
        <f>SUM(T210:AG210)</f>
        <v>2</v>
      </c>
      <c r="F210" s="134">
        <v>1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32"/>
      <c r="T210" s="131">
        <v>2</v>
      </c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81"/>
    </row>
    <row r="211" spans="1:33" ht="14.25">
      <c r="A211" s="180" t="s">
        <v>386</v>
      </c>
      <c r="B211" s="207" t="s">
        <v>16</v>
      </c>
      <c r="C211" s="205">
        <f>D211+E211</f>
        <v>3</v>
      </c>
      <c r="D211" s="208">
        <f>SUM(F211:S211)</f>
        <v>1</v>
      </c>
      <c r="E211" s="191">
        <f>SUM(T211:AG211)</f>
        <v>2</v>
      </c>
      <c r="F211" s="134">
        <v>1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32"/>
      <c r="T211" s="131">
        <v>2</v>
      </c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81"/>
    </row>
    <row r="212" spans="1:33" ht="14.25">
      <c r="A212" s="180" t="s">
        <v>389</v>
      </c>
      <c r="B212" s="207" t="s">
        <v>16</v>
      </c>
      <c r="C212" s="205">
        <f>D212+E212</f>
        <v>3</v>
      </c>
      <c r="D212" s="208">
        <f>SUM(F212:S212)</f>
        <v>1</v>
      </c>
      <c r="E212" s="191">
        <f>SUM(T212:AG212)</f>
        <v>2</v>
      </c>
      <c r="F212" s="134">
        <v>1</v>
      </c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32"/>
      <c r="T212" s="131">
        <v>2</v>
      </c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81"/>
    </row>
    <row r="213" spans="1:33" ht="14.25">
      <c r="A213" s="180" t="s">
        <v>393</v>
      </c>
      <c r="B213" s="207" t="s">
        <v>16</v>
      </c>
      <c r="C213" s="205">
        <f>D213+E213</f>
        <v>3</v>
      </c>
      <c r="D213" s="208">
        <f>SUM(F213:S213)</f>
        <v>1</v>
      </c>
      <c r="E213" s="191">
        <f>SUM(T213:AG213)</f>
        <v>2</v>
      </c>
      <c r="F213" s="134">
        <v>1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32"/>
      <c r="T213" s="131">
        <v>2</v>
      </c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81"/>
    </row>
    <row r="214" spans="1:33" ht="14.25">
      <c r="A214" s="180" t="s">
        <v>345</v>
      </c>
      <c r="B214" s="207" t="s">
        <v>7</v>
      </c>
      <c r="C214" s="205">
        <f>D214+E214</f>
        <v>3</v>
      </c>
      <c r="D214" s="208">
        <f>SUM(F214:S214)</f>
        <v>1</v>
      </c>
      <c r="E214" s="191">
        <f>SUM(T214:AG214)</f>
        <v>2</v>
      </c>
      <c r="F214" s="134">
        <v>1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32"/>
      <c r="T214" s="131">
        <v>2</v>
      </c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81"/>
    </row>
    <row r="215" spans="1:33" ht="14.25">
      <c r="A215" s="180" t="s">
        <v>197</v>
      </c>
      <c r="B215" s="207" t="s">
        <v>12</v>
      </c>
      <c r="C215" s="205">
        <f>D215+E215</f>
        <v>3</v>
      </c>
      <c r="D215" s="208">
        <f>SUM(F215:S215)</f>
        <v>1</v>
      </c>
      <c r="E215" s="191">
        <f>SUM(T215:AG215)</f>
        <v>2</v>
      </c>
      <c r="F215" s="134">
        <v>1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32"/>
      <c r="T215" s="131">
        <v>2</v>
      </c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81"/>
    </row>
    <row r="216" spans="1:33" ht="14.25">
      <c r="A216" s="180" t="s">
        <v>206</v>
      </c>
      <c r="B216" s="207" t="s">
        <v>12</v>
      </c>
      <c r="C216" s="205">
        <f>D216+E216</f>
        <v>3</v>
      </c>
      <c r="D216" s="208">
        <f>SUM(F216:S216)</f>
        <v>1</v>
      </c>
      <c r="E216" s="191">
        <f>SUM(T216:AG216)</f>
        <v>2</v>
      </c>
      <c r="F216" s="134">
        <v>1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32"/>
      <c r="T216" s="131">
        <v>2</v>
      </c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81"/>
    </row>
    <row r="217" spans="1:33" ht="14.25">
      <c r="A217" s="180" t="s">
        <v>201</v>
      </c>
      <c r="B217" s="207" t="s">
        <v>12</v>
      </c>
      <c r="C217" s="205">
        <f>D217+E217</f>
        <v>3</v>
      </c>
      <c r="D217" s="208">
        <f>SUM(F217:S217)</f>
        <v>1</v>
      </c>
      <c r="E217" s="191">
        <f>SUM(T217:AG217)</f>
        <v>2</v>
      </c>
      <c r="F217" s="134">
        <v>1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32"/>
      <c r="T217" s="131">
        <v>2</v>
      </c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81"/>
    </row>
    <row r="218" spans="1:33" ht="14.25">
      <c r="A218" s="180" t="s">
        <v>205</v>
      </c>
      <c r="B218" s="207" t="s">
        <v>12</v>
      </c>
      <c r="C218" s="205">
        <f>D218+E218</f>
        <v>3</v>
      </c>
      <c r="D218" s="208">
        <f>SUM(F218:S218)</f>
        <v>1</v>
      </c>
      <c r="E218" s="191">
        <f>SUM(T218:AG218)</f>
        <v>2</v>
      </c>
      <c r="F218" s="134">
        <v>1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32"/>
      <c r="T218" s="131">
        <v>2</v>
      </c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81"/>
    </row>
    <row r="219" spans="1:33" ht="14.25">
      <c r="A219" s="180" t="s">
        <v>202</v>
      </c>
      <c r="B219" s="207" t="s">
        <v>12</v>
      </c>
      <c r="C219" s="205">
        <f>D219+E219</f>
        <v>3</v>
      </c>
      <c r="D219" s="208">
        <f>SUM(F219:S219)</f>
        <v>1</v>
      </c>
      <c r="E219" s="191">
        <f>SUM(T219:AG219)</f>
        <v>2</v>
      </c>
      <c r="F219" s="134">
        <v>1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32"/>
      <c r="T219" s="131">
        <v>2</v>
      </c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81"/>
    </row>
    <row r="220" spans="1:33" ht="14.25">
      <c r="A220" s="180" t="s">
        <v>165</v>
      </c>
      <c r="B220" s="207" t="s">
        <v>20</v>
      </c>
      <c r="C220" s="205">
        <f>D220+E220</f>
        <v>3</v>
      </c>
      <c r="D220" s="208">
        <f>SUM(F220:S220)</f>
        <v>1</v>
      </c>
      <c r="E220" s="191">
        <f>SUM(T220:AG220)</f>
        <v>2</v>
      </c>
      <c r="F220" s="134">
        <v>1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32"/>
      <c r="T220" s="131">
        <v>2</v>
      </c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81"/>
    </row>
    <row r="221" spans="1:33" ht="14.25">
      <c r="A221" s="180" t="s">
        <v>192</v>
      </c>
      <c r="B221" s="207" t="s">
        <v>22</v>
      </c>
      <c r="C221" s="205">
        <f>D221+E221</f>
        <v>3</v>
      </c>
      <c r="D221" s="208">
        <f>SUM(F221:S221)</f>
        <v>3</v>
      </c>
      <c r="E221" s="191">
        <f>SUM(T221:AG221)</f>
        <v>0</v>
      </c>
      <c r="F221" s="134">
        <v>3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32"/>
      <c r="T221" s="131">
        <v>0</v>
      </c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81"/>
    </row>
    <row r="222" spans="1:33" ht="14.25">
      <c r="A222" s="180" t="s">
        <v>194</v>
      </c>
      <c r="B222" s="207" t="s">
        <v>22</v>
      </c>
      <c r="C222" s="205">
        <f>D222+E222</f>
        <v>3</v>
      </c>
      <c r="D222" s="208">
        <f>SUM(F222:S222)</f>
        <v>1</v>
      </c>
      <c r="E222" s="191">
        <f>SUM(T222:AG222)</f>
        <v>2</v>
      </c>
      <c r="F222" s="134">
        <v>1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32"/>
      <c r="T222" s="131">
        <v>2</v>
      </c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81"/>
    </row>
    <row r="223" spans="1:33" ht="14.25">
      <c r="A223" s="180" t="s">
        <v>185</v>
      </c>
      <c r="B223" s="207" t="s">
        <v>22</v>
      </c>
      <c r="C223" s="205">
        <f>D223+E223</f>
        <v>3</v>
      </c>
      <c r="D223" s="208">
        <f>SUM(F223:S223)</f>
        <v>1</v>
      </c>
      <c r="E223" s="191">
        <f>SUM(T223:AG223)</f>
        <v>2</v>
      </c>
      <c r="F223" s="134">
        <v>1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32"/>
      <c r="T223" s="131">
        <v>2</v>
      </c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81"/>
    </row>
    <row r="224" spans="1:33" ht="14.25">
      <c r="A224" s="180" t="s">
        <v>187</v>
      </c>
      <c r="B224" s="207" t="s">
        <v>22</v>
      </c>
      <c r="C224" s="205">
        <f>D224+E224</f>
        <v>3</v>
      </c>
      <c r="D224" s="208">
        <f>SUM(F224:S224)</f>
        <v>1</v>
      </c>
      <c r="E224" s="191">
        <f>SUM(T224:AG224)</f>
        <v>2</v>
      </c>
      <c r="F224" s="134">
        <v>1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32"/>
      <c r="T224" s="131">
        <v>2</v>
      </c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81"/>
    </row>
    <row r="225" spans="1:33" ht="14.25">
      <c r="A225" s="180" t="s">
        <v>188</v>
      </c>
      <c r="B225" s="207" t="s">
        <v>22</v>
      </c>
      <c r="C225" s="205">
        <f>D225+E225</f>
        <v>3</v>
      </c>
      <c r="D225" s="208">
        <f>SUM(F225:S225)</f>
        <v>3</v>
      </c>
      <c r="E225" s="191">
        <f>SUM(T225:AG225)</f>
        <v>0</v>
      </c>
      <c r="F225" s="134">
        <v>3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32"/>
      <c r="T225" s="131">
        <v>0</v>
      </c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81"/>
    </row>
    <row r="226" spans="1:33" ht="14.25">
      <c r="A226" s="180" t="s">
        <v>93</v>
      </c>
      <c r="B226" s="207" t="s">
        <v>19</v>
      </c>
      <c r="C226" s="205">
        <f>D226+E226</f>
        <v>3</v>
      </c>
      <c r="D226" s="208">
        <f>SUM(F226:S226)</f>
        <v>1</v>
      </c>
      <c r="E226" s="191">
        <f>SUM(T226:AG226)</f>
        <v>2</v>
      </c>
      <c r="F226" s="134">
        <v>1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32"/>
      <c r="T226" s="131">
        <v>2</v>
      </c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81"/>
    </row>
    <row r="227" spans="1:33" ht="14.25">
      <c r="A227" s="180" t="s">
        <v>329</v>
      </c>
      <c r="B227" s="207" t="s">
        <v>33</v>
      </c>
      <c r="C227" s="205">
        <f>D227+E227</f>
        <v>3</v>
      </c>
      <c r="D227" s="208">
        <f>SUM(F227:S227)</f>
        <v>1</v>
      </c>
      <c r="E227" s="191">
        <f>SUM(T227:AG227)</f>
        <v>2</v>
      </c>
      <c r="F227" s="134">
        <v>1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32"/>
      <c r="T227" s="131">
        <v>2</v>
      </c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81"/>
    </row>
    <row r="228" spans="1:33" ht="14.25">
      <c r="A228" s="180" t="s">
        <v>330</v>
      </c>
      <c r="B228" s="207" t="s">
        <v>33</v>
      </c>
      <c r="C228" s="205">
        <f>D228+E228</f>
        <v>3</v>
      </c>
      <c r="D228" s="208">
        <f>SUM(F228:S228)</f>
        <v>1</v>
      </c>
      <c r="E228" s="191">
        <f>SUM(T228:AG228)</f>
        <v>2</v>
      </c>
      <c r="F228" s="134">
        <v>1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32"/>
      <c r="T228" s="131">
        <v>2</v>
      </c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81"/>
    </row>
    <row r="229" spans="1:33" ht="14.25">
      <c r="A229" s="180" t="s">
        <v>328</v>
      </c>
      <c r="B229" s="207" t="s">
        <v>33</v>
      </c>
      <c r="C229" s="205">
        <f>D229+E229</f>
        <v>3</v>
      </c>
      <c r="D229" s="208">
        <f>SUM(F229:S229)</f>
        <v>1</v>
      </c>
      <c r="E229" s="191">
        <f>SUM(T229:AG229)</f>
        <v>2</v>
      </c>
      <c r="F229" s="134">
        <v>1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32"/>
      <c r="T229" s="131">
        <v>2</v>
      </c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81"/>
    </row>
    <row r="230" spans="1:33" ht="14.25">
      <c r="A230" s="180" t="s">
        <v>273</v>
      </c>
      <c r="B230" s="207" t="s">
        <v>14</v>
      </c>
      <c r="C230" s="205">
        <f>D230+E230</f>
        <v>3</v>
      </c>
      <c r="D230" s="208">
        <f>SUM(F230:S230)</f>
        <v>1</v>
      </c>
      <c r="E230" s="191">
        <f>SUM(T230:AG230)</f>
        <v>2</v>
      </c>
      <c r="F230" s="134">
        <v>1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32"/>
      <c r="T230" s="131">
        <v>2</v>
      </c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81"/>
    </row>
    <row r="231" spans="1:33" ht="14.25">
      <c r="A231" s="180" t="s">
        <v>268</v>
      </c>
      <c r="B231" s="207" t="s">
        <v>14</v>
      </c>
      <c r="C231" s="205">
        <f>D231+E231</f>
        <v>3</v>
      </c>
      <c r="D231" s="208">
        <f>SUM(F231:S231)</f>
        <v>1</v>
      </c>
      <c r="E231" s="191">
        <f>SUM(T231:AG231)</f>
        <v>2</v>
      </c>
      <c r="F231" s="134">
        <v>1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32"/>
      <c r="T231" s="131">
        <v>2</v>
      </c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81"/>
    </row>
    <row r="232" spans="1:33" ht="14.25">
      <c r="A232" s="180" t="s">
        <v>266</v>
      </c>
      <c r="B232" s="207" t="s">
        <v>14</v>
      </c>
      <c r="C232" s="205">
        <f>D232+E232</f>
        <v>3</v>
      </c>
      <c r="D232" s="208">
        <f>SUM(F232:S232)</f>
        <v>1</v>
      </c>
      <c r="E232" s="191">
        <f>SUM(T232:AG232)</f>
        <v>2</v>
      </c>
      <c r="F232" s="134">
        <v>1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32"/>
      <c r="T232" s="131">
        <v>2</v>
      </c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81"/>
    </row>
    <row r="233" spans="1:33" ht="14.25">
      <c r="A233" s="180" t="s">
        <v>498</v>
      </c>
      <c r="B233" s="207" t="s">
        <v>494</v>
      </c>
      <c r="C233" s="205">
        <f>D233+E233</f>
        <v>3</v>
      </c>
      <c r="D233" s="208">
        <f>SUM(F233:S233)</f>
        <v>3</v>
      </c>
      <c r="E233" s="191">
        <f>SUM(T233:AG233)</f>
        <v>0</v>
      </c>
      <c r="F233" s="134">
        <v>3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32"/>
      <c r="T233" s="131">
        <v>0</v>
      </c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81"/>
    </row>
    <row r="234" spans="1:33" ht="14.25">
      <c r="A234" s="180" t="s">
        <v>504</v>
      </c>
      <c r="B234" s="207" t="s">
        <v>494</v>
      </c>
      <c r="C234" s="205">
        <f>D234+E234</f>
        <v>3</v>
      </c>
      <c r="D234" s="208">
        <f>SUM(F234:S234)</f>
        <v>1</v>
      </c>
      <c r="E234" s="191">
        <f>SUM(T234:AG234)</f>
        <v>2</v>
      </c>
      <c r="F234" s="134">
        <v>1</v>
      </c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32"/>
      <c r="T234" s="131">
        <v>2</v>
      </c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81"/>
    </row>
    <row r="235" spans="1:33" ht="14.25">
      <c r="A235" s="180" t="s">
        <v>78</v>
      </c>
      <c r="B235" s="207" t="s">
        <v>35</v>
      </c>
      <c r="C235" s="205">
        <f>D235+E235</f>
        <v>2</v>
      </c>
      <c r="D235" s="208">
        <f>SUM(F235:S235)</f>
        <v>2</v>
      </c>
      <c r="E235" s="191">
        <f>SUM(T235:AG235)</f>
        <v>0</v>
      </c>
      <c r="F235" s="134">
        <v>2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32"/>
      <c r="T235" s="131">
        <v>0</v>
      </c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81"/>
    </row>
    <row r="236" spans="1:33" ht="14.25">
      <c r="A236" s="180" t="s">
        <v>83</v>
      </c>
      <c r="B236" s="207" t="s">
        <v>25</v>
      </c>
      <c r="C236" s="205">
        <f>D236+E236</f>
        <v>2</v>
      </c>
      <c r="D236" s="208">
        <f>SUM(F236:S236)</f>
        <v>2</v>
      </c>
      <c r="E236" s="191">
        <f>SUM(T236:AG236)</f>
        <v>0</v>
      </c>
      <c r="F236" s="134">
        <v>2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32"/>
      <c r="T236" s="131">
        <v>0</v>
      </c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81"/>
    </row>
    <row r="237" spans="1:33" ht="14.25">
      <c r="A237" s="180" t="s">
        <v>88</v>
      </c>
      <c r="B237" s="207" t="s">
        <v>20</v>
      </c>
      <c r="C237" s="205">
        <f>D237+E237</f>
        <v>2</v>
      </c>
      <c r="D237" s="208">
        <f>SUM(F237:S237)</f>
        <v>2</v>
      </c>
      <c r="E237" s="191">
        <f>SUM(T237:AG237)</f>
        <v>0</v>
      </c>
      <c r="F237" s="134">
        <v>2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32"/>
      <c r="T237" s="131">
        <v>0</v>
      </c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81"/>
    </row>
    <row r="238" spans="1:33" ht="14.25">
      <c r="A238" s="180" t="s">
        <v>371</v>
      </c>
      <c r="B238" s="207" t="s">
        <v>21</v>
      </c>
      <c r="C238" s="205">
        <f>D238+E238</f>
        <v>2</v>
      </c>
      <c r="D238" s="208">
        <f>SUM(F238:S238)</f>
        <v>2</v>
      </c>
      <c r="E238" s="191">
        <f>SUM(T238:AG238)</f>
        <v>0</v>
      </c>
      <c r="F238" s="134">
        <v>2</v>
      </c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32"/>
      <c r="T238" s="131">
        <v>0</v>
      </c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81"/>
    </row>
    <row r="239" spans="1:33" ht="14.25">
      <c r="A239" s="180" t="s">
        <v>436</v>
      </c>
      <c r="B239" s="207" t="s">
        <v>38</v>
      </c>
      <c r="C239" s="205">
        <f>D239+E239</f>
        <v>2</v>
      </c>
      <c r="D239" s="183">
        <f>SUM(F239:S239)</f>
        <v>2</v>
      </c>
      <c r="E239" s="191">
        <f>SUM(T239:AG239)</f>
        <v>0</v>
      </c>
      <c r="F239" s="134">
        <v>2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32"/>
      <c r="T239" s="131">
        <v>0</v>
      </c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81"/>
    </row>
    <row r="240" spans="1:33" ht="14.25">
      <c r="A240" s="180" t="s">
        <v>435</v>
      </c>
      <c r="B240" s="207" t="s">
        <v>38</v>
      </c>
      <c r="C240" s="205">
        <f>D240+E240</f>
        <v>2</v>
      </c>
      <c r="D240" s="208">
        <f>SUM(F240:S240)</f>
        <v>2</v>
      </c>
      <c r="E240" s="191">
        <f>SUM(T240:AG240)</f>
        <v>0</v>
      </c>
      <c r="F240" s="134">
        <v>2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32"/>
      <c r="T240" s="131">
        <v>0</v>
      </c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81"/>
    </row>
    <row r="241" spans="1:33" ht="14.25">
      <c r="A241" s="180" t="s">
        <v>490</v>
      </c>
      <c r="B241" s="207" t="s">
        <v>116</v>
      </c>
      <c r="C241" s="205">
        <f>D241+E241</f>
        <v>2</v>
      </c>
      <c r="D241" s="208">
        <f>SUM(F241:S241)</f>
        <v>0</v>
      </c>
      <c r="E241" s="191">
        <f>SUM(T241:AG241)</f>
        <v>2</v>
      </c>
      <c r="F241" s="134">
        <v>0</v>
      </c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32"/>
      <c r="T241" s="131">
        <v>2</v>
      </c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81"/>
    </row>
    <row r="242" spans="1:33" ht="14.25">
      <c r="A242" s="180" t="s">
        <v>484</v>
      </c>
      <c r="B242" s="207" t="s">
        <v>116</v>
      </c>
      <c r="C242" s="205">
        <f>D242+E242</f>
        <v>2</v>
      </c>
      <c r="D242" s="208">
        <f>SUM(F242:S242)</f>
        <v>2</v>
      </c>
      <c r="E242" s="191">
        <f>SUM(T242:AG242)</f>
        <v>0</v>
      </c>
      <c r="F242" s="134">
        <v>2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32"/>
      <c r="T242" s="131">
        <v>0</v>
      </c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81"/>
    </row>
    <row r="243" spans="1:33" ht="14.25">
      <c r="A243" s="180" t="s">
        <v>485</v>
      </c>
      <c r="B243" s="207" t="s">
        <v>116</v>
      </c>
      <c r="C243" s="205">
        <f>D243+E243</f>
        <v>2</v>
      </c>
      <c r="D243" s="208">
        <f>SUM(F243:S243)</f>
        <v>2</v>
      </c>
      <c r="E243" s="191">
        <f>SUM(T243:AG243)</f>
        <v>0</v>
      </c>
      <c r="F243" s="134">
        <v>2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32"/>
      <c r="T243" s="131">
        <v>0</v>
      </c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81"/>
    </row>
    <row r="244" spans="1:33" ht="14.25">
      <c r="A244" s="180" t="s">
        <v>134</v>
      </c>
      <c r="B244" s="204" t="s">
        <v>34</v>
      </c>
      <c r="C244" s="205">
        <f>D244+E244</f>
        <v>2</v>
      </c>
      <c r="D244" s="208">
        <f>SUM(F244:S244)</f>
        <v>2</v>
      </c>
      <c r="E244" s="191">
        <f>SUM(T244:AG244)</f>
        <v>0</v>
      </c>
      <c r="F244" s="134">
        <v>2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32"/>
      <c r="T244" s="131">
        <v>0</v>
      </c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81"/>
    </row>
    <row r="245" spans="1:33" ht="14.25">
      <c r="A245" s="180" t="s">
        <v>296</v>
      </c>
      <c r="B245" s="207" t="s">
        <v>13</v>
      </c>
      <c r="C245" s="205">
        <f>D245+E245</f>
        <v>2</v>
      </c>
      <c r="D245" s="208">
        <f>SUM(F245:S245)</f>
        <v>2</v>
      </c>
      <c r="E245" s="191">
        <f>SUM(T245:AG245)</f>
        <v>0</v>
      </c>
      <c r="F245" s="134">
        <v>2</v>
      </c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32"/>
      <c r="T245" s="131">
        <v>0</v>
      </c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81"/>
    </row>
    <row r="246" spans="1:33" ht="14.25">
      <c r="A246" s="180" t="s">
        <v>302</v>
      </c>
      <c r="B246" s="207" t="s">
        <v>13</v>
      </c>
      <c r="C246" s="205">
        <f>D246+E246</f>
        <v>2</v>
      </c>
      <c r="D246" s="208">
        <f>SUM(F246:S246)</f>
        <v>2</v>
      </c>
      <c r="E246" s="191">
        <f>SUM(T246:AG246)</f>
        <v>0</v>
      </c>
      <c r="F246" s="134">
        <v>2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32"/>
      <c r="T246" s="131">
        <v>0</v>
      </c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81"/>
    </row>
    <row r="247" spans="1:33" ht="14.25">
      <c r="A247" s="180" t="s">
        <v>306</v>
      </c>
      <c r="B247" s="207" t="s">
        <v>13</v>
      </c>
      <c r="C247" s="205">
        <f>D247+E247</f>
        <v>2</v>
      </c>
      <c r="D247" s="208">
        <f>SUM(F247:S247)</f>
        <v>2</v>
      </c>
      <c r="E247" s="191">
        <f>SUM(T247:AG247)</f>
        <v>0</v>
      </c>
      <c r="F247" s="134">
        <v>2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32"/>
      <c r="T247" s="131">
        <v>0</v>
      </c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81"/>
    </row>
    <row r="248" spans="1:33" ht="14.25">
      <c r="A248" s="180" t="s">
        <v>256</v>
      </c>
      <c r="B248" s="207" t="s">
        <v>23</v>
      </c>
      <c r="C248" s="205">
        <f>D248+E248</f>
        <v>2</v>
      </c>
      <c r="D248" s="208">
        <f>SUM(F248:S248)</f>
        <v>2</v>
      </c>
      <c r="E248" s="191">
        <f>SUM(T248:AG248)</f>
        <v>0</v>
      </c>
      <c r="F248" s="134">
        <v>2</v>
      </c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32"/>
      <c r="T248" s="131">
        <v>0</v>
      </c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81"/>
    </row>
    <row r="249" spans="1:33" ht="14.25">
      <c r="A249" s="180" t="s">
        <v>265</v>
      </c>
      <c r="B249" s="207" t="s">
        <v>23</v>
      </c>
      <c r="C249" s="205">
        <f>D249+E249</f>
        <v>2</v>
      </c>
      <c r="D249" s="208">
        <f>SUM(F249:S249)</f>
        <v>2</v>
      </c>
      <c r="E249" s="191">
        <f>SUM(T249:AG249)</f>
        <v>0</v>
      </c>
      <c r="F249" s="134">
        <v>2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32"/>
      <c r="T249" s="131">
        <v>0</v>
      </c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81"/>
    </row>
    <row r="250" spans="1:33" ht="14.25">
      <c r="A250" s="180" t="s">
        <v>146</v>
      </c>
      <c r="B250" s="207" t="s">
        <v>15</v>
      </c>
      <c r="C250" s="205">
        <f>D250+E250</f>
        <v>2</v>
      </c>
      <c r="D250" s="208">
        <f>SUM(F250:S250)</f>
        <v>2</v>
      </c>
      <c r="E250" s="191">
        <f>SUM(T250:AG250)</f>
        <v>0</v>
      </c>
      <c r="F250" s="134">
        <v>2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32"/>
      <c r="T250" s="131">
        <v>0</v>
      </c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81"/>
    </row>
    <row r="251" spans="1:33" ht="14.25">
      <c r="A251" s="180" t="s">
        <v>142</v>
      </c>
      <c r="B251" s="207" t="s">
        <v>15</v>
      </c>
      <c r="C251" s="205">
        <f>D251+E251</f>
        <v>2</v>
      </c>
      <c r="D251" s="208">
        <f>SUM(F251:S251)</f>
        <v>0</v>
      </c>
      <c r="E251" s="191">
        <f>SUM(T251:AG251)</f>
        <v>2</v>
      </c>
      <c r="F251" s="134">
        <v>0</v>
      </c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32"/>
      <c r="T251" s="131">
        <v>2</v>
      </c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81"/>
    </row>
    <row r="252" spans="1:33" ht="14.25">
      <c r="A252" s="180" t="s">
        <v>152</v>
      </c>
      <c r="B252" s="207" t="s">
        <v>15</v>
      </c>
      <c r="C252" s="205">
        <f>D252+E252</f>
        <v>2</v>
      </c>
      <c r="D252" s="208">
        <f>SUM(F252:S252)</f>
        <v>2</v>
      </c>
      <c r="E252" s="191">
        <f>SUM(T252:AG252)</f>
        <v>0</v>
      </c>
      <c r="F252" s="134">
        <v>2</v>
      </c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32"/>
      <c r="T252" s="131">
        <v>0</v>
      </c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81"/>
    </row>
    <row r="253" spans="1:33" ht="14.25">
      <c r="A253" s="180" t="s">
        <v>163</v>
      </c>
      <c r="B253" s="207" t="s">
        <v>11</v>
      </c>
      <c r="C253" s="205">
        <f>D253+E253</f>
        <v>2</v>
      </c>
      <c r="D253" s="208">
        <f>SUM(F253:S253)</f>
        <v>2</v>
      </c>
      <c r="E253" s="191">
        <f>SUM(T253:AG253)</f>
        <v>0</v>
      </c>
      <c r="F253" s="134">
        <v>2</v>
      </c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32"/>
      <c r="T253" s="131">
        <v>0</v>
      </c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81"/>
    </row>
    <row r="254" spans="1:33" ht="14.25">
      <c r="A254" s="180" t="s">
        <v>158</v>
      </c>
      <c r="B254" s="207" t="s">
        <v>11</v>
      </c>
      <c r="C254" s="205">
        <f>D254+E254</f>
        <v>2</v>
      </c>
      <c r="D254" s="208">
        <f>SUM(F254:S254)</f>
        <v>0</v>
      </c>
      <c r="E254" s="191">
        <f>SUM(T254:AG254)</f>
        <v>2</v>
      </c>
      <c r="F254" s="134">
        <v>0</v>
      </c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32"/>
      <c r="T254" s="131">
        <v>2</v>
      </c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81"/>
    </row>
    <row r="255" spans="1:33" ht="14.25">
      <c r="A255" s="180" t="s">
        <v>400</v>
      </c>
      <c r="B255" s="207" t="s">
        <v>37</v>
      </c>
      <c r="C255" s="205">
        <f>D255+E255</f>
        <v>2</v>
      </c>
      <c r="D255" s="208">
        <f>SUM(F255:S255)</f>
        <v>2</v>
      </c>
      <c r="E255" s="191">
        <f>SUM(T255:AG255)</f>
        <v>0</v>
      </c>
      <c r="F255" s="134">
        <v>2</v>
      </c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32"/>
      <c r="T255" s="131">
        <v>0</v>
      </c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81"/>
    </row>
    <row r="256" spans="1:33" ht="14.25">
      <c r="A256" s="180" t="s">
        <v>399</v>
      </c>
      <c r="B256" s="207" t="s">
        <v>37</v>
      </c>
      <c r="C256" s="205">
        <f>D256+E256</f>
        <v>2</v>
      </c>
      <c r="D256" s="208">
        <f>SUM(F256:S256)</f>
        <v>2</v>
      </c>
      <c r="E256" s="191">
        <f>SUM(T256:AG256)</f>
        <v>0</v>
      </c>
      <c r="F256" s="134">
        <v>2</v>
      </c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32"/>
      <c r="T256" s="131">
        <v>0</v>
      </c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81"/>
    </row>
    <row r="257" spans="1:33" ht="14.25">
      <c r="A257" s="180" t="s">
        <v>288</v>
      </c>
      <c r="B257" s="207" t="s">
        <v>26</v>
      </c>
      <c r="C257" s="205">
        <f>D257+E257</f>
        <v>2</v>
      </c>
      <c r="D257" s="208">
        <f>SUM(F257:S257)</f>
        <v>2</v>
      </c>
      <c r="E257" s="191">
        <f>SUM(T257:AG257)</f>
        <v>0</v>
      </c>
      <c r="F257" s="134">
        <v>2</v>
      </c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32"/>
      <c r="T257" s="131">
        <v>0</v>
      </c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81"/>
    </row>
    <row r="258" spans="1:33" ht="14.25">
      <c r="A258" s="180" t="s">
        <v>182</v>
      </c>
      <c r="B258" s="207" t="s">
        <v>25</v>
      </c>
      <c r="C258" s="205">
        <f>D258+E258</f>
        <v>2</v>
      </c>
      <c r="D258" s="208">
        <f>SUM(F258:S258)</f>
        <v>2</v>
      </c>
      <c r="E258" s="191">
        <f>SUM(T258:AG258)</f>
        <v>0</v>
      </c>
      <c r="F258" s="134">
        <v>2</v>
      </c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32"/>
      <c r="T258" s="131">
        <v>0</v>
      </c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81"/>
    </row>
    <row r="259" spans="1:33" ht="14.25">
      <c r="A259" s="180" t="s">
        <v>177</v>
      </c>
      <c r="B259" s="207" t="s">
        <v>25</v>
      </c>
      <c r="C259" s="205">
        <f>D259+E259</f>
        <v>2</v>
      </c>
      <c r="D259" s="208">
        <f>SUM(F259:S259)</f>
        <v>2</v>
      </c>
      <c r="E259" s="191">
        <f>SUM(T259:AG259)</f>
        <v>0</v>
      </c>
      <c r="F259" s="134">
        <v>2</v>
      </c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32"/>
      <c r="T259" s="131">
        <v>0</v>
      </c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81"/>
    </row>
    <row r="260" spans="1:33" ht="14.25">
      <c r="A260" s="180" t="s">
        <v>440</v>
      </c>
      <c r="B260" s="207" t="s">
        <v>39</v>
      </c>
      <c r="C260" s="205">
        <f>D260+E260</f>
        <v>2</v>
      </c>
      <c r="D260" s="208">
        <f>SUM(F260:S260)</f>
        <v>2</v>
      </c>
      <c r="E260" s="191">
        <f>SUM(T260:AG260)</f>
        <v>0</v>
      </c>
      <c r="F260" s="134">
        <v>2</v>
      </c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32"/>
      <c r="T260" s="131">
        <v>0</v>
      </c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81"/>
    </row>
    <row r="261" spans="1:33" ht="14.25">
      <c r="A261" s="180" t="s">
        <v>238</v>
      </c>
      <c r="B261" s="207" t="s">
        <v>30</v>
      </c>
      <c r="C261" s="205">
        <f>D261+E261</f>
        <v>2</v>
      </c>
      <c r="D261" s="208">
        <f>SUM(F261:S261)</f>
        <v>0</v>
      </c>
      <c r="E261" s="191">
        <f>SUM(T261:AG261)</f>
        <v>2</v>
      </c>
      <c r="F261" s="134"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32"/>
      <c r="T261" s="131">
        <v>2</v>
      </c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81"/>
    </row>
    <row r="262" spans="1:33" ht="14.25">
      <c r="A262" s="180" t="s">
        <v>239</v>
      </c>
      <c r="B262" s="207" t="s">
        <v>30</v>
      </c>
      <c r="C262" s="205">
        <f>D262+E262</f>
        <v>2</v>
      </c>
      <c r="D262" s="208">
        <f>SUM(F262:S262)</f>
        <v>2</v>
      </c>
      <c r="E262" s="191">
        <f>SUM(T262:AG262)</f>
        <v>0</v>
      </c>
      <c r="F262" s="134">
        <v>2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32"/>
      <c r="T262" s="131">
        <v>0</v>
      </c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81"/>
    </row>
    <row r="263" spans="1:33" ht="14.25">
      <c r="A263" s="180" t="s">
        <v>240</v>
      </c>
      <c r="B263" s="207" t="s">
        <v>30</v>
      </c>
      <c r="C263" s="205">
        <f>D263+E263</f>
        <v>2</v>
      </c>
      <c r="D263" s="208">
        <f>SUM(F263:S263)</f>
        <v>0</v>
      </c>
      <c r="E263" s="191">
        <f>SUM(T263:AG263)</f>
        <v>2</v>
      </c>
      <c r="F263" s="134"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32"/>
      <c r="T263" s="131">
        <v>2</v>
      </c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81"/>
    </row>
    <row r="264" spans="1:33" ht="14.25">
      <c r="A264" s="180" t="s">
        <v>279</v>
      </c>
      <c r="B264" s="207" t="s">
        <v>24</v>
      </c>
      <c r="C264" s="205">
        <f>D264+E264</f>
        <v>2</v>
      </c>
      <c r="D264" s="208">
        <f>SUM(F264:S264)</f>
        <v>2</v>
      </c>
      <c r="E264" s="191">
        <f>SUM(T264:AG264)</f>
        <v>0</v>
      </c>
      <c r="F264" s="134">
        <v>2</v>
      </c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32"/>
      <c r="T264" s="131">
        <v>0</v>
      </c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81"/>
    </row>
    <row r="265" spans="1:33" ht="14.25">
      <c r="A265" s="180" t="s">
        <v>324</v>
      </c>
      <c r="B265" s="207" t="s">
        <v>32</v>
      </c>
      <c r="C265" s="205">
        <f>D265+E265</f>
        <v>2</v>
      </c>
      <c r="D265" s="208">
        <f>SUM(F265:S265)</f>
        <v>2</v>
      </c>
      <c r="E265" s="191">
        <f>SUM(T265:AG265)</f>
        <v>0</v>
      </c>
      <c r="F265" s="134">
        <v>2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32"/>
      <c r="T265" s="131">
        <v>0</v>
      </c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81"/>
    </row>
    <row r="266" spans="1:33" ht="14.25">
      <c r="A266" s="180" t="s">
        <v>323</v>
      </c>
      <c r="B266" s="207" t="s">
        <v>32</v>
      </c>
      <c r="C266" s="205">
        <f>D266+E266</f>
        <v>2</v>
      </c>
      <c r="D266" s="208">
        <f>SUM(F266:S266)</f>
        <v>2</v>
      </c>
      <c r="E266" s="191">
        <f>SUM(T266:AG266)</f>
        <v>0</v>
      </c>
      <c r="F266" s="134">
        <v>2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32"/>
      <c r="T266" s="131">
        <v>0</v>
      </c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81"/>
    </row>
    <row r="267" spans="1:33" ht="14.25">
      <c r="A267" s="180" t="s">
        <v>321</v>
      </c>
      <c r="B267" s="207" t="s">
        <v>32</v>
      </c>
      <c r="C267" s="205">
        <f>D267+E267</f>
        <v>2</v>
      </c>
      <c r="D267" s="208">
        <f>SUM(F267:S267)</f>
        <v>2</v>
      </c>
      <c r="E267" s="191">
        <f>SUM(T267:AG267)</f>
        <v>0</v>
      </c>
      <c r="F267" s="134">
        <v>2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32"/>
      <c r="T267" s="131">
        <v>0</v>
      </c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81"/>
    </row>
    <row r="268" spans="1:33" ht="14.25">
      <c r="A268" s="180" t="s">
        <v>392</v>
      </c>
      <c r="B268" s="207" t="s">
        <v>16</v>
      </c>
      <c r="C268" s="205">
        <f>D268+E268</f>
        <v>2</v>
      </c>
      <c r="D268" s="208">
        <f>SUM(F268:S268)</f>
        <v>2</v>
      </c>
      <c r="E268" s="191">
        <f>SUM(T268:AG268)</f>
        <v>0</v>
      </c>
      <c r="F268" s="134">
        <v>2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32"/>
      <c r="T268" s="131">
        <v>0</v>
      </c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81"/>
    </row>
    <row r="269" spans="1:33" ht="14.25">
      <c r="A269" s="180" t="s">
        <v>395</v>
      </c>
      <c r="B269" s="207" t="s">
        <v>16</v>
      </c>
      <c r="C269" s="205">
        <f>D269+E269</f>
        <v>2</v>
      </c>
      <c r="D269" s="208">
        <f>SUM(F269:S269)</f>
        <v>2</v>
      </c>
      <c r="E269" s="191">
        <f>SUM(T269:AG269)</f>
        <v>0</v>
      </c>
      <c r="F269" s="134">
        <v>2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32"/>
      <c r="T269" s="131">
        <v>0</v>
      </c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81"/>
    </row>
    <row r="270" spans="1:33" ht="14.25">
      <c r="A270" s="180" t="s">
        <v>418</v>
      </c>
      <c r="B270" s="207" t="s">
        <v>10</v>
      </c>
      <c r="C270" s="205">
        <f>D270+E270</f>
        <v>2</v>
      </c>
      <c r="D270" s="208">
        <f>SUM(F270:S270)</f>
        <v>2</v>
      </c>
      <c r="E270" s="191">
        <f>SUM(T270:AG270)</f>
        <v>0</v>
      </c>
      <c r="F270" s="134">
        <v>2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32"/>
      <c r="T270" s="131">
        <v>0</v>
      </c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81"/>
    </row>
    <row r="271" spans="1:33" ht="14.25">
      <c r="A271" s="180" t="s">
        <v>348</v>
      </c>
      <c r="B271" s="207" t="s">
        <v>7</v>
      </c>
      <c r="C271" s="205">
        <f>D271+E271</f>
        <v>2</v>
      </c>
      <c r="D271" s="208">
        <f>SUM(F271:S271)</f>
        <v>2</v>
      </c>
      <c r="E271" s="191">
        <f>SUM(T271:AG271)</f>
        <v>0</v>
      </c>
      <c r="F271" s="134">
        <v>2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32"/>
      <c r="T271" s="131">
        <v>0</v>
      </c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81"/>
    </row>
    <row r="272" spans="1:33" ht="14.25">
      <c r="A272" s="180" t="s">
        <v>198</v>
      </c>
      <c r="B272" s="207" t="s">
        <v>12</v>
      </c>
      <c r="C272" s="205">
        <f>D272+E272</f>
        <v>2</v>
      </c>
      <c r="D272" s="208">
        <f>SUM(F272:S272)</f>
        <v>2</v>
      </c>
      <c r="E272" s="191">
        <f>SUM(T272:AG272)</f>
        <v>0</v>
      </c>
      <c r="F272" s="134">
        <v>2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32"/>
      <c r="T272" s="131">
        <v>0</v>
      </c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81"/>
    </row>
    <row r="273" spans="1:33" ht="14.25">
      <c r="A273" s="180" t="s">
        <v>168</v>
      </c>
      <c r="B273" s="207" t="s">
        <v>20</v>
      </c>
      <c r="C273" s="205">
        <f>D273+E273</f>
        <v>2</v>
      </c>
      <c r="D273" s="208">
        <f>SUM(F273:S273)</f>
        <v>2</v>
      </c>
      <c r="E273" s="191">
        <f>SUM(T273:AG273)</f>
        <v>0</v>
      </c>
      <c r="F273" s="134">
        <v>2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32"/>
      <c r="T273" s="131">
        <v>0</v>
      </c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81"/>
    </row>
    <row r="274" spans="1:33" ht="14.25">
      <c r="A274" s="180" t="s">
        <v>138</v>
      </c>
      <c r="B274" s="207" t="s">
        <v>19</v>
      </c>
      <c r="C274" s="205">
        <f>D274+E274</f>
        <v>2</v>
      </c>
      <c r="D274" s="208">
        <f>SUM(F274:S274)</f>
        <v>2</v>
      </c>
      <c r="E274" s="191">
        <f>SUM(T274:AG274)</f>
        <v>0</v>
      </c>
      <c r="F274" s="134">
        <v>2</v>
      </c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32"/>
      <c r="T274" s="131">
        <v>0</v>
      </c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81"/>
    </row>
    <row r="275" spans="1:33" ht="14.25">
      <c r="A275" s="180" t="s">
        <v>136</v>
      </c>
      <c r="B275" s="207" t="s">
        <v>19</v>
      </c>
      <c r="C275" s="205">
        <f>D275+E275</f>
        <v>2</v>
      </c>
      <c r="D275" s="208">
        <f>SUM(F275:S275)</f>
        <v>2</v>
      </c>
      <c r="E275" s="191">
        <f>SUM(T275:AG275)</f>
        <v>0</v>
      </c>
      <c r="F275" s="134">
        <v>2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32"/>
      <c r="T275" s="131">
        <v>0</v>
      </c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81"/>
    </row>
    <row r="276" spans="1:33" ht="14.25">
      <c r="A276" s="180" t="s">
        <v>94</v>
      </c>
      <c r="B276" s="207" t="s">
        <v>19</v>
      </c>
      <c r="C276" s="205">
        <f>D276+E276</f>
        <v>1</v>
      </c>
      <c r="D276" s="208">
        <f>SUM(F276:S276)</f>
        <v>1</v>
      </c>
      <c r="E276" s="191">
        <f>SUM(T276:AG276)</f>
        <v>0</v>
      </c>
      <c r="F276" s="134">
        <v>1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32"/>
      <c r="T276" s="131">
        <v>0</v>
      </c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81"/>
    </row>
    <row r="277" spans="1:33" ht="14.25">
      <c r="A277" s="180" t="s">
        <v>72</v>
      </c>
      <c r="B277" s="204" t="s">
        <v>34</v>
      </c>
      <c r="C277" s="205">
        <f>D277+E277</f>
        <v>1</v>
      </c>
      <c r="D277" s="208">
        <f>SUM(F277:S277)</f>
        <v>1</v>
      </c>
      <c r="E277" s="191">
        <f>SUM(T277:AG277)</f>
        <v>0</v>
      </c>
      <c r="F277" s="134">
        <v>1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32"/>
      <c r="T277" s="131">
        <v>0</v>
      </c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81"/>
    </row>
    <row r="278" spans="1:33" ht="14.25">
      <c r="A278" s="180" t="s">
        <v>71</v>
      </c>
      <c r="B278" s="204" t="s">
        <v>34</v>
      </c>
      <c r="C278" s="205">
        <f>D278+E278</f>
        <v>1</v>
      </c>
      <c r="D278" s="208">
        <f>SUM(F278:S278)</f>
        <v>1</v>
      </c>
      <c r="E278" s="191">
        <f>SUM(T278:AG278)</f>
        <v>0</v>
      </c>
      <c r="F278" s="134">
        <v>1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32"/>
      <c r="T278" s="131">
        <v>0</v>
      </c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81"/>
    </row>
    <row r="279" spans="1:33" ht="14.25">
      <c r="A279" s="180" t="s">
        <v>373</v>
      </c>
      <c r="B279" s="207" t="s">
        <v>21</v>
      </c>
      <c r="C279" s="205">
        <f>D279+E279</f>
        <v>1</v>
      </c>
      <c r="D279" s="208">
        <f>SUM(F279:S279)</f>
        <v>1</v>
      </c>
      <c r="E279" s="191">
        <f>SUM(T279:AG279)</f>
        <v>0</v>
      </c>
      <c r="F279" s="134">
        <v>1</v>
      </c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32"/>
      <c r="T279" s="131">
        <v>0</v>
      </c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81"/>
    </row>
    <row r="280" spans="1:33" ht="14.25">
      <c r="A280" s="180" t="s">
        <v>428</v>
      </c>
      <c r="B280" s="207" t="s">
        <v>38</v>
      </c>
      <c r="C280" s="205">
        <f>D280+E280</f>
        <v>1</v>
      </c>
      <c r="D280" s="208">
        <f>SUM(F280:S280)</f>
        <v>1</v>
      </c>
      <c r="E280" s="191">
        <f>SUM(T280:AG280)</f>
        <v>0</v>
      </c>
      <c r="F280" s="134">
        <v>1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32"/>
      <c r="T280" s="131">
        <v>0</v>
      </c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81"/>
    </row>
    <row r="281" spans="1:33" ht="14.25">
      <c r="A281" s="180" t="s">
        <v>431</v>
      </c>
      <c r="B281" s="207" t="s">
        <v>38</v>
      </c>
      <c r="C281" s="205">
        <f>D281+E281</f>
        <v>1</v>
      </c>
      <c r="D281" s="208">
        <f>SUM(F281:S281)</f>
        <v>1</v>
      </c>
      <c r="E281" s="191">
        <f>SUM(T281:AG281)</f>
        <v>0</v>
      </c>
      <c r="F281" s="134">
        <v>1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32"/>
      <c r="T281" s="131">
        <v>0</v>
      </c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81"/>
    </row>
    <row r="282" spans="1:33" ht="14.25">
      <c r="A282" s="180" t="s">
        <v>483</v>
      </c>
      <c r="B282" s="207" t="s">
        <v>116</v>
      </c>
      <c r="C282" s="205">
        <f>D282+E282</f>
        <v>1</v>
      </c>
      <c r="D282" s="208">
        <f>SUM(F282:S282)</f>
        <v>1</v>
      </c>
      <c r="E282" s="191">
        <f>SUM(T282:AG282)</f>
        <v>0</v>
      </c>
      <c r="F282" s="134">
        <v>1</v>
      </c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32"/>
      <c r="T282" s="131">
        <v>0</v>
      </c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81"/>
    </row>
    <row r="283" spans="1:33" ht="14.25">
      <c r="A283" s="180" t="s">
        <v>133</v>
      </c>
      <c r="B283" s="204" t="s">
        <v>34</v>
      </c>
      <c r="C283" s="205">
        <f>D283+E283</f>
        <v>1</v>
      </c>
      <c r="D283" s="208">
        <f>SUM(F283:S283)</f>
        <v>1</v>
      </c>
      <c r="E283" s="191">
        <f>SUM(T283:AG283)</f>
        <v>0</v>
      </c>
      <c r="F283" s="134">
        <v>1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32"/>
      <c r="T283" s="131">
        <v>0</v>
      </c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81"/>
    </row>
    <row r="284" spans="1:33" ht="14.25">
      <c r="A284" s="180" t="s">
        <v>301</v>
      </c>
      <c r="B284" s="207" t="s">
        <v>13</v>
      </c>
      <c r="C284" s="205">
        <f>D284+E284</f>
        <v>1</v>
      </c>
      <c r="D284" s="208">
        <f>SUM(F284:S284)</f>
        <v>1</v>
      </c>
      <c r="E284" s="191">
        <f>SUM(T284:AG284)</f>
        <v>0</v>
      </c>
      <c r="F284" s="134">
        <v>1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32"/>
      <c r="T284" s="131">
        <v>0</v>
      </c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81"/>
    </row>
    <row r="285" spans="1:33" ht="14.25">
      <c r="A285" s="180" t="s">
        <v>305</v>
      </c>
      <c r="B285" s="207" t="s">
        <v>13</v>
      </c>
      <c r="C285" s="205">
        <f>D285+E285</f>
        <v>1</v>
      </c>
      <c r="D285" s="208">
        <f>SUM(F285:S285)</f>
        <v>1</v>
      </c>
      <c r="E285" s="191">
        <f>SUM(T285:AG285)</f>
        <v>0</v>
      </c>
      <c r="F285" s="134">
        <v>1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32"/>
      <c r="T285" s="131">
        <v>0</v>
      </c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81"/>
    </row>
    <row r="286" spans="1:33" ht="14.25">
      <c r="A286" s="180" t="s">
        <v>307</v>
      </c>
      <c r="B286" s="207" t="s">
        <v>13</v>
      </c>
      <c r="C286" s="205">
        <f>D286+E286</f>
        <v>1</v>
      </c>
      <c r="D286" s="208">
        <f>SUM(F286:S286)</f>
        <v>1</v>
      </c>
      <c r="E286" s="191">
        <f>SUM(T286:AG286)</f>
        <v>0</v>
      </c>
      <c r="F286" s="134">
        <v>1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32"/>
      <c r="T286" s="131">
        <v>0</v>
      </c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81"/>
    </row>
    <row r="287" spans="1:33" ht="14.25">
      <c r="A287" s="180" t="s">
        <v>465</v>
      </c>
      <c r="B287" s="207" t="s">
        <v>41</v>
      </c>
      <c r="C287" s="205">
        <f>D287+E287</f>
        <v>1</v>
      </c>
      <c r="D287" s="208">
        <f>SUM(F287:S287)</f>
        <v>1</v>
      </c>
      <c r="E287" s="191">
        <f>SUM(T287:AG287)</f>
        <v>0</v>
      </c>
      <c r="F287" s="134">
        <v>1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32"/>
      <c r="T287" s="131">
        <v>0</v>
      </c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81"/>
    </row>
    <row r="288" spans="1:33" ht="14.25">
      <c r="A288" s="180" t="s">
        <v>161</v>
      </c>
      <c r="B288" s="207" t="s">
        <v>11</v>
      </c>
      <c r="C288" s="205">
        <f>D288+E288</f>
        <v>1</v>
      </c>
      <c r="D288" s="208">
        <f>SUM(F288:S288)</f>
        <v>1</v>
      </c>
      <c r="E288" s="191">
        <f>SUM(T288:AG288)</f>
        <v>0</v>
      </c>
      <c r="F288" s="134">
        <v>1</v>
      </c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32"/>
      <c r="T288" s="131">
        <v>0</v>
      </c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81"/>
    </row>
    <row r="289" spans="1:33" ht="14.25">
      <c r="A289" s="180" t="s">
        <v>401</v>
      </c>
      <c r="B289" s="207" t="s">
        <v>37</v>
      </c>
      <c r="C289" s="205">
        <f>D289+E289</f>
        <v>1</v>
      </c>
      <c r="D289" s="208">
        <f>SUM(F289:S289)</f>
        <v>1</v>
      </c>
      <c r="E289" s="191">
        <f>SUM(T289:AG289)</f>
        <v>0</v>
      </c>
      <c r="F289" s="134">
        <v>1</v>
      </c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32"/>
      <c r="T289" s="131">
        <v>0</v>
      </c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81"/>
    </row>
    <row r="290" spans="1:33" ht="14.25">
      <c r="A290" s="180" t="s">
        <v>315</v>
      </c>
      <c r="B290" s="207" t="s">
        <v>18</v>
      </c>
      <c r="C290" s="205">
        <f>D290+E290</f>
        <v>1</v>
      </c>
      <c r="D290" s="208">
        <f>SUM(F290:S290)</f>
        <v>1</v>
      </c>
      <c r="E290" s="191">
        <f>SUM(T290:AG290)</f>
        <v>0</v>
      </c>
      <c r="F290" s="134">
        <v>1</v>
      </c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32"/>
      <c r="T290" s="131">
        <v>0</v>
      </c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81"/>
    </row>
    <row r="291" spans="1:33" ht="14.25">
      <c r="A291" s="180" t="s">
        <v>308</v>
      </c>
      <c r="B291" s="207" t="s">
        <v>18</v>
      </c>
      <c r="C291" s="205">
        <f>D291+E291</f>
        <v>1</v>
      </c>
      <c r="D291" s="208">
        <f>SUM(F291:S291)</f>
        <v>1</v>
      </c>
      <c r="E291" s="191">
        <f>SUM(T291:AG291)</f>
        <v>0</v>
      </c>
      <c r="F291" s="134">
        <v>1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32"/>
      <c r="T291" s="131">
        <v>0</v>
      </c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81"/>
    </row>
    <row r="292" spans="1:33" ht="14.25">
      <c r="A292" s="180" t="s">
        <v>311</v>
      </c>
      <c r="B292" s="207" t="s">
        <v>18</v>
      </c>
      <c r="C292" s="205">
        <f>D292+E292</f>
        <v>1</v>
      </c>
      <c r="D292" s="208">
        <f>SUM(F292:S292)</f>
        <v>1</v>
      </c>
      <c r="E292" s="191">
        <f>SUM(T292:AG292)</f>
        <v>0</v>
      </c>
      <c r="F292" s="134">
        <v>1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32"/>
      <c r="T292" s="131">
        <v>0</v>
      </c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81"/>
    </row>
    <row r="293" spans="1:33" ht="14.25">
      <c r="A293" s="180" t="s">
        <v>317</v>
      </c>
      <c r="B293" s="207" t="s">
        <v>18</v>
      </c>
      <c r="C293" s="205">
        <f>D293+E293</f>
        <v>1</v>
      </c>
      <c r="D293" s="208">
        <f>SUM(F293:S293)</f>
        <v>1</v>
      </c>
      <c r="E293" s="191">
        <f>SUM(T293:AG293)</f>
        <v>0</v>
      </c>
      <c r="F293" s="134">
        <v>1</v>
      </c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32"/>
      <c r="T293" s="131">
        <v>0</v>
      </c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81"/>
    </row>
    <row r="294" spans="1:33" ht="14.25">
      <c r="A294" s="180" t="s">
        <v>478</v>
      </c>
      <c r="B294" s="207" t="s">
        <v>40</v>
      </c>
      <c r="C294" s="205">
        <f>D294+E294</f>
        <v>1</v>
      </c>
      <c r="D294" s="208">
        <f>SUM(F294:S294)</f>
        <v>1</v>
      </c>
      <c r="E294" s="191">
        <f>SUM(T294:AG294)</f>
        <v>0</v>
      </c>
      <c r="F294" s="134">
        <v>1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32"/>
      <c r="T294" s="131">
        <v>0</v>
      </c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81"/>
    </row>
    <row r="295" spans="1:33" ht="14.25">
      <c r="A295" s="180" t="s">
        <v>476</v>
      </c>
      <c r="B295" s="207" t="s">
        <v>40</v>
      </c>
      <c r="C295" s="205">
        <f>D295+E295</f>
        <v>1</v>
      </c>
      <c r="D295" s="208">
        <f>SUM(F295:S295)</f>
        <v>1</v>
      </c>
      <c r="E295" s="191">
        <f>SUM(T295:AG295)</f>
        <v>0</v>
      </c>
      <c r="F295" s="134">
        <v>1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32"/>
      <c r="T295" s="131">
        <v>0</v>
      </c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81"/>
    </row>
    <row r="296" spans="1:33" ht="14.25">
      <c r="A296" s="180" t="s">
        <v>474</v>
      </c>
      <c r="B296" s="207" t="s">
        <v>40</v>
      </c>
      <c r="C296" s="205">
        <f>D296+E296</f>
        <v>1</v>
      </c>
      <c r="D296" s="208">
        <f>SUM(F296:S296)</f>
        <v>1</v>
      </c>
      <c r="E296" s="191">
        <f>SUM(T296:AG296)</f>
        <v>0</v>
      </c>
      <c r="F296" s="134">
        <v>1</v>
      </c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32"/>
      <c r="T296" s="131">
        <v>0</v>
      </c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81"/>
    </row>
    <row r="297" spans="1:33" ht="14.25">
      <c r="A297" s="180" t="s">
        <v>295</v>
      </c>
      <c r="B297" s="207" t="s">
        <v>26</v>
      </c>
      <c r="C297" s="205">
        <f>D297+E297</f>
        <v>1</v>
      </c>
      <c r="D297" s="208">
        <f>SUM(F297:S297)</f>
        <v>1</v>
      </c>
      <c r="E297" s="191">
        <f>SUM(T297:AG297)</f>
        <v>0</v>
      </c>
      <c r="F297" s="134">
        <v>1</v>
      </c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32"/>
      <c r="T297" s="131">
        <v>0</v>
      </c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81"/>
    </row>
    <row r="298" spans="1:33" ht="14.25">
      <c r="A298" s="180" t="s">
        <v>178</v>
      </c>
      <c r="B298" s="207" t="s">
        <v>25</v>
      </c>
      <c r="C298" s="205">
        <f>D298+E298</f>
        <v>1</v>
      </c>
      <c r="D298" s="208">
        <f>SUM(F298:S298)</f>
        <v>1</v>
      </c>
      <c r="E298" s="191">
        <f>SUM(T298:AG298)</f>
        <v>0</v>
      </c>
      <c r="F298" s="134">
        <v>1</v>
      </c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32"/>
      <c r="T298" s="131">
        <v>0</v>
      </c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81"/>
    </row>
    <row r="299" spans="1:33" ht="14.25">
      <c r="A299" s="180" t="s">
        <v>447</v>
      </c>
      <c r="B299" s="207" t="s">
        <v>39</v>
      </c>
      <c r="C299" s="205">
        <f>D299+E299</f>
        <v>1</v>
      </c>
      <c r="D299" s="208">
        <f>SUM(F299:S299)</f>
        <v>1</v>
      </c>
      <c r="E299" s="191">
        <f>SUM(T299:AG299)</f>
        <v>0</v>
      </c>
      <c r="F299" s="134">
        <v>1</v>
      </c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32"/>
      <c r="T299" s="131">
        <v>0</v>
      </c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81"/>
    </row>
    <row r="300" spans="1:33" ht="14.25">
      <c r="A300" s="180" t="s">
        <v>234</v>
      </c>
      <c r="B300" s="207" t="s">
        <v>30</v>
      </c>
      <c r="C300" s="205">
        <f>D300+E300</f>
        <v>1</v>
      </c>
      <c r="D300" s="208">
        <f>SUM(F300:S300)</f>
        <v>1</v>
      </c>
      <c r="E300" s="191">
        <f>SUM(T300:AG300)</f>
        <v>0</v>
      </c>
      <c r="F300" s="134">
        <v>1</v>
      </c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32"/>
      <c r="T300" s="131">
        <v>0</v>
      </c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81"/>
    </row>
    <row r="301" spans="1:33" ht="14.25">
      <c r="A301" s="180" t="s">
        <v>276</v>
      </c>
      <c r="B301" s="207" t="s">
        <v>24</v>
      </c>
      <c r="C301" s="205">
        <f>D301+E301</f>
        <v>1</v>
      </c>
      <c r="D301" s="208">
        <f>SUM(F301:S301)</f>
        <v>1</v>
      </c>
      <c r="E301" s="191">
        <f>SUM(T301:AG301)</f>
        <v>0</v>
      </c>
      <c r="F301" s="134">
        <v>1</v>
      </c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32"/>
      <c r="T301" s="131">
        <v>0</v>
      </c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81"/>
    </row>
    <row r="302" spans="1:33" ht="14.25">
      <c r="A302" s="180" t="s">
        <v>326</v>
      </c>
      <c r="B302" s="207" t="s">
        <v>32</v>
      </c>
      <c r="C302" s="205">
        <f>D302+E302</f>
        <v>1</v>
      </c>
      <c r="D302" s="208">
        <f>SUM(F302:S302)</f>
        <v>1</v>
      </c>
      <c r="E302" s="191">
        <f>SUM(T302:AG302)</f>
        <v>0</v>
      </c>
      <c r="F302" s="134">
        <v>1</v>
      </c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32"/>
      <c r="T302" s="131">
        <v>0</v>
      </c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81"/>
    </row>
    <row r="303" spans="1:33" ht="14.25">
      <c r="A303" s="180" t="s">
        <v>387</v>
      </c>
      <c r="B303" s="207" t="s">
        <v>16</v>
      </c>
      <c r="C303" s="205">
        <f>D303+E303</f>
        <v>1</v>
      </c>
      <c r="D303" s="208">
        <f>SUM(F303:S303)</f>
        <v>1</v>
      </c>
      <c r="E303" s="191">
        <f>SUM(T303:AG303)</f>
        <v>0</v>
      </c>
      <c r="F303" s="134">
        <v>1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32"/>
      <c r="T303" s="131">
        <v>0</v>
      </c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81"/>
    </row>
    <row r="304" spans="1:33" ht="14.25">
      <c r="A304" s="180" t="s">
        <v>394</v>
      </c>
      <c r="B304" s="207" t="s">
        <v>16</v>
      </c>
      <c r="C304" s="205">
        <f>D304+E304</f>
        <v>1</v>
      </c>
      <c r="D304" s="208">
        <f>SUM(F304:S304)</f>
        <v>1</v>
      </c>
      <c r="E304" s="191">
        <f>SUM(T304:AG304)</f>
        <v>0</v>
      </c>
      <c r="F304" s="134">
        <v>1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32"/>
      <c r="T304" s="131">
        <v>0</v>
      </c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81"/>
    </row>
    <row r="305" spans="1:33" ht="14.25">
      <c r="A305" s="180" t="s">
        <v>388</v>
      </c>
      <c r="B305" s="207" t="s">
        <v>16</v>
      </c>
      <c r="C305" s="205">
        <f>D305+E305</f>
        <v>1</v>
      </c>
      <c r="D305" s="208">
        <f>SUM(F305:S305)</f>
        <v>1</v>
      </c>
      <c r="E305" s="191">
        <f>SUM(T305:AG305)</f>
        <v>0</v>
      </c>
      <c r="F305" s="134">
        <v>1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32"/>
      <c r="T305" s="131">
        <v>0</v>
      </c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81"/>
    </row>
    <row r="306" spans="1:33" ht="14.25">
      <c r="A306" s="180" t="s">
        <v>396</v>
      </c>
      <c r="B306" s="207" t="s">
        <v>16</v>
      </c>
      <c r="C306" s="205">
        <f>D306+E306</f>
        <v>1</v>
      </c>
      <c r="D306" s="208">
        <f>SUM(F306:S306)</f>
        <v>1</v>
      </c>
      <c r="E306" s="191">
        <f>SUM(T306:AG306)</f>
        <v>0</v>
      </c>
      <c r="F306" s="134">
        <v>1</v>
      </c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32"/>
      <c r="T306" s="131">
        <v>0</v>
      </c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81"/>
    </row>
    <row r="307" spans="1:33" ht="14.25">
      <c r="A307" s="180" t="s">
        <v>350</v>
      </c>
      <c r="B307" s="207" t="s">
        <v>7</v>
      </c>
      <c r="C307" s="205">
        <f>D307+E307</f>
        <v>1</v>
      </c>
      <c r="D307" s="208">
        <f>SUM(F307:S307)</f>
        <v>1</v>
      </c>
      <c r="E307" s="191">
        <f>SUM(T307:AG307)</f>
        <v>0</v>
      </c>
      <c r="F307" s="134">
        <v>1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32"/>
      <c r="T307" s="131">
        <v>0</v>
      </c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81"/>
    </row>
    <row r="308" spans="1:33" ht="14.25">
      <c r="A308" s="180" t="s">
        <v>349</v>
      </c>
      <c r="B308" s="207" t="s">
        <v>7</v>
      </c>
      <c r="C308" s="205">
        <f>D308+E308</f>
        <v>1</v>
      </c>
      <c r="D308" s="208">
        <f>SUM(F308:S308)</f>
        <v>1</v>
      </c>
      <c r="E308" s="191">
        <f>SUM(T308:AG308)</f>
        <v>0</v>
      </c>
      <c r="F308" s="134">
        <v>1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32"/>
      <c r="T308" s="131">
        <v>0</v>
      </c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81"/>
    </row>
    <row r="309" spans="1:33" ht="14.25">
      <c r="A309" s="180" t="s">
        <v>204</v>
      </c>
      <c r="B309" s="207" t="s">
        <v>12</v>
      </c>
      <c r="C309" s="205">
        <f>D309+E309</f>
        <v>1</v>
      </c>
      <c r="D309" s="208">
        <f>SUM(F309:S309)</f>
        <v>1</v>
      </c>
      <c r="E309" s="191">
        <f>SUM(T309:AG309)</f>
        <v>0</v>
      </c>
      <c r="F309" s="134">
        <v>1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32"/>
      <c r="T309" s="131">
        <v>0</v>
      </c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81"/>
    </row>
    <row r="310" spans="1:33" ht="14.25">
      <c r="A310" s="180" t="s">
        <v>191</v>
      </c>
      <c r="B310" s="207" t="s">
        <v>22</v>
      </c>
      <c r="C310" s="205">
        <f>D310+E310</f>
        <v>1</v>
      </c>
      <c r="D310" s="208">
        <f>SUM(F310:S310)</f>
        <v>1</v>
      </c>
      <c r="E310" s="191">
        <f>SUM(T310:AG310)</f>
        <v>0</v>
      </c>
      <c r="F310" s="134">
        <v>1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32"/>
      <c r="T310" s="131">
        <v>0</v>
      </c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81"/>
    </row>
    <row r="311" spans="1:33" ht="14.25">
      <c r="A311" s="180" t="s">
        <v>335</v>
      </c>
      <c r="B311" s="207" t="s">
        <v>33</v>
      </c>
      <c r="C311" s="205">
        <f>D311+E311</f>
        <v>1</v>
      </c>
      <c r="D311" s="208">
        <f>SUM(F311:S311)</f>
        <v>1</v>
      </c>
      <c r="E311" s="191">
        <f>SUM(T311:AG311)</f>
        <v>0</v>
      </c>
      <c r="F311" s="134">
        <v>1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32"/>
      <c r="T311" s="131">
        <v>0</v>
      </c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81"/>
    </row>
    <row r="312" spans="1:33" ht="14.25">
      <c r="A312" s="180" t="s">
        <v>505</v>
      </c>
      <c r="B312" s="207" t="s">
        <v>494</v>
      </c>
      <c r="C312" s="205">
        <f>D312+E312</f>
        <v>1</v>
      </c>
      <c r="D312" s="208">
        <f>SUM(F312:S312)</f>
        <v>1</v>
      </c>
      <c r="E312" s="191">
        <f>SUM(T312:AG312)</f>
        <v>0</v>
      </c>
      <c r="F312" s="134">
        <v>1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32"/>
      <c r="T312" s="131">
        <v>0</v>
      </c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81"/>
    </row>
    <row r="313" spans="1:33" ht="14.25">
      <c r="A313" s="180" t="s">
        <v>76</v>
      </c>
      <c r="B313" s="207" t="s">
        <v>35</v>
      </c>
      <c r="C313" s="205">
        <f>D313+E313</f>
        <v>0</v>
      </c>
      <c r="D313" s="208">
        <f>SUM(F313:S313)</f>
        <v>0</v>
      </c>
      <c r="E313" s="191">
        <f>SUM(T313:AG313)</f>
        <v>0</v>
      </c>
      <c r="F313" s="134"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32"/>
      <c r="T313" s="131">
        <v>0</v>
      </c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81"/>
    </row>
    <row r="314" spans="1:33" ht="14.25">
      <c r="A314" s="180" t="s">
        <v>456</v>
      </c>
      <c r="B314" s="207" t="s">
        <v>27</v>
      </c>
      <c r="C314" s="205">
        <f>D314+E314</f>
        <v>0</v>
      </c>
      <c r="D314" s="206">
        <f>SUM(F314:S314)</f>
        <v>0</v>
      </c>
      <c r="E314" s="191">
        <f>SUM(T314:AG314)</f>
        <v>0</v>
      </c>
      <c r="F314" s="134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32"/>
      <c r="T314" s="131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81"/>
    </row>
    <row r="315" spans="1:33" ht="14.25">
      <c r="A315" s="180" t="s">
        <v>457</v>
      </c>
      <c r="B315" s="207" t="s">
        <v>27</v>
      </c>
      <c r="C315" s="205">
        <f>D315+E315</f>
        <v>0</v>
      </c>
      <c r="D315" s="208">
        <f>SUM(F315:S315)</f>
        <v>0</v>
      </c>
      <c r="E315" s="191">
        <f>SUM(T315:AG315)</f>
        <v>0</v>
      </c>
      <c r="F315" s="134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32"/>
      <c r="T315" s="131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81"/>
    </row>
    <row r="316" spans="1:33" ht="14.25">
      <c r="A316" s="180" t="s">
        <v>451</v>
      </c>
      <c r="B316" s="207" t="s">
        <v>27</v>
      </c>
      <c r="C316" s="205">
        <f>D316+E316</f>
        <v>0</v>
      </c>
      <c r="D316" s="208">
        <f>SUM(F316:S316)</f>
        <v>0</v>
      </c>
      <c r="E316" s="191">
        <f>SUM(T316:AG316)</f>
        <v>0</v>
      </c>
      <c r="F316" s="134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32"/>
      <c r="T316" s="131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81"/>
    </row>
    <row r="317" spans="1:33" ht="14.25">
      <c r="A317" s="180" t="s">
        <v>489</v>
      </c>
      <c r="B317" s="207" t="s">
        <v>116</v>
      </c>
      <c r="C317" s="205">
        <f>D317+E317</f>
        <v>0</v>
      </c>
      <c r="D317" s="208">
        <f>SUM(F317:S317)</f>
        <v>0</v>
      </c>
      <c r="E317" s="191">
        <f>SUM(T317:AG317)</f>
        <v>0</v>
      </c>
      <c r="F317" s="134"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32"/>
      <c r="T317" s="131">
        <v>0</v>
      </c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81"/>
    </row>
    <row r="318" spans="1:33" ht="14.25">
      <c r="A318" s="180" t="s">
        <v>131</v>
      </c>
      <c r="B318" s="204" t="s">
        <v>34</v>
      </c>
      <c r="C318" s="205">
        <f>D318+E318</f>
        <v>0</v>
      </c>
      <c r="D318" s="208">
        <f>SUM(F318:S318)</f>
        <v>0</v>
      </c>
      <c r="E318" s="191">
        <f>SUM(T318:AG318)</f>
        <v>0</v>
      </c>
      <c r="F318" s="134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32"/>
      <c r="T318" s="131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81"/>
    </row>
    <row r="319" spans="1:33" ht="14.25">
      <c r="A319" s="180" t="s">
        <v>405</v>
      </c>
      <c r="B319" s="207" t="s">
        <v>31</v>
      </c>
      <c r="C319" s="205">
        <f>D319+E319</f>
        <v>0</v>
      </c>
      <c r="D319" s="208">
        <f>SUM(F319:S319)</f>
        <v>0</v>
      </c>
      <c r="E319" s="191">
        <f>SUM(T319:AG319)</f>
        <v>0</v>
      </c>
      <c r="F319" s="134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32"/>
      <c r="T319" s="131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81"/>
    </row>
    <row r="320" spans="1:33" ht="14.25">
      <c r="A320" s="180" t="s">
        <v>411</v>
      </c>
      <c r="B320" s="207" t="s">
        <v>31</v>
      </c>
      <c r="C320" s="205">
        <f>D320+E320</f>
        <v>0</v>
      </c>
      <c r="D320" s="208">
        <f>SUM(F320:S320)</f>
        <v>0</v>
      </c>
      <c r="E320" s="191">
        <f>SUM(T320:AG320)</f>
        <v>0</v>
      </c>
      <c r="F320" s="134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32"/>
      <c r="T320" s="131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81"/>
    </row>
    <row r="321" spans="1:33" ht="14.25">
      <c r="A321" s="180" t="s">
        <v>408</v>
      </c>
      <c r="B321" s="207" t="s">
        <v>31</v>
      </c>
      <c r="C321" s="205">
        <f>D321+E321</f>
        <v>0</v>
      </c>
      <c r="D321" s="208">
        <f>SUM(F321:S321)</f>
        <v>0</v>
      </c>
      <c r="E321" s="191">
        <f>SUM(T321:AG321)</f>
        <v>0</v>
      </c>
      <c r="F321" s="134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32"/>
      <c r="T321" s="131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81"/>
    </row>
    <row r="322" spans="1:33" ht="14.25">
      <c r="A322" s="180" t="s">
        <v>409</v>
      </c>
      <c r="B322" s="207" t="s">
        <v>31</v>
      </c>
      <c r="C322" s="205">
        <f>D322+E322</f>
        <v>0</v>
      </c>
      <c r="D322" s="206">
        <f>SUM(F322:S322)</f>
        <v>0</v>
      </c>
      <c r="E322" s="191">
        <f>SUM(T322:AG322)</f>
        <v>0</v>
      </c>
      <c r="F322" s="134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32"/>
      <c r="T322" s="131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81"/>
    </row>
    <row r="323" spans="1:33" ht="14.25">
      <c r="A323" s="180" t="s">
        <v>406</v>
      </c>
      <c r="B323" s="207" t="s">
        <v>31</v>
      </c>
      <c r="C323" s="205">
        <f>D323+E323</f>
        <v>0</v>
      </c>
      <c r="D323" s="206">
        <f>SUM(F323:S323)</f>
        <v>0</v>
      </c>
      <c r="E323" s="191">
        <f>SUM(T323:AG323)</f>
        <v>0</v>
      </c>
      <c r="F323" s="134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32"/>
      <c r="T323" s="131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81"/>
    </row>
    <row r="324" spans="1:33" ht="14.25">
      <c r="A324" s="180" t="s">
        <v>403</v>
      </c>
      <c r="B324" s="207" t="s">
        <v>31</v>
      </c>
      <c r="C324" s="205">
        <f>D324+E324</f>
        <v>0</v>
      </c>
      <c r="D324" s="206">
        <f>SUM(F324:S324)</f>
        <v>0</v>
      </c>
      <c r="E324" s="191">
        <f>SUM(T324:AG324)</f>
        <v>0</v>
      </c>
      <c r="F324" s="134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32"/>
      <c r="T324" s="131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81"/>
    </row>
    <row r="325" spans="1:33" ht="14.25">
      <c r="A325" s="180" t="s">
        <v>412</v>
      </c>
      <c r="B325" s="207" t="s">
        <v>31</v>
      </c>
      <c r="C325" s="205">
        <f>D325+E325</f>
        <v>0</v>
      </c>
      <c r="D325" s="206">
        <f>SUM(F325:S325)</f>
        <v>0</v>
      </c>
      <c r="E325" s="191">
        <f>SUM(T325:AG325)</f>
        <v>0</v>
      </c>
      <c r="F325" s="134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32"/>
      <c r="T325" s="131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81"/>
    </row>
    <row r="326" spans="1:33" ht="14.25">
      <c r="A326" s="180" t="s">
        <v>404</v>
      </c>
      <c r="B326" s="207" t="s">
        <v>31</v>
      </c>
      <c r="C326" s="205">
        <f>D326+E326</f>
        <v>0</v>
      </c>
      <c r="D326" s="206">
        <f>SUM(F326:S326)</f>
        <v>0</v>
      </c>
      <c r="E326" s="191">
        <f>SUM(T326:AG326)</f>
        <v>0</v>
      </c>
      <c r="F326" s="134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32"/>
      <c r="T326" s="131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81"/>
    </row>
    <row r="327" spans="1:33" ht="14.25">
      <c r="A327" s="180" t="s">
        <v>410</v>
      </c>
      <c r="B327" s="207" t="s">
        <v>31</v>
      </c>
      <c r="C327" s="205">
        <f>D327+E327</f>
        <v>0</v>
      </c>
      <c r="D327" s="206">
        <f>SUM(F327:S327)</f>
        <v>0</v>
      </c>
      <c r="E327" s="191">
        <f>SUM(T327:AG327)</f>
        <v>0</v>
      </c>
      <c r="F327" s="134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32"/>
      <c r="T327" s="131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81"/>
    </row>
    <row r="328" spans="1:33" ht="14.25">
      <c r="A328" s="180" t="s">
        <v>413</v>
      </c>
      <c r="B328" s="207" t="s">
        <v>31</v>
      </c>
      <c r="C328" s="205">
        <f>D328+E328</f>
        <v>0</v>
      </c>
      <c r="D328" s="208">
        <f>SUM(F328:S328)</f>
        <v>0</v>
      </c>
      <c r="E328" s="191">
        <f>SUM(T328:AG328)</f>
        <v>0</v>
      </c>
      <c r="F328" s="134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32"/>
      <c r="T328" s="131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81"/>
    </row>
    <row r="329" spans="1:33" ht="14.25">
      <c r="A329" s="180" t="s">
        <v>414</v>
      </c>
      <c r="B329" s="207" t="s">
        <v>31</v>
      </c>
      <c r="C329" s="205">
        <f>D329+E329</f>
        <v>0</v>
      </c>
      <c r="D329" s="208">
        <f>SUM(F329:S329)</f>
        <v>0</v>
      </c>
      <c r="E329" s="191">
        <f>SUM(T329:AG329)</f>
        <v>0</v>
      </c>
      <c r="F329" s="134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32"/>
      <c r="T329" s="131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81"/>
    </row>
    <row r="330" spans="1:33" ht="14.25">
      <c r="A330" s="180" t="s">
        <v>407</v>
      </c>
      <c r="B330" s="207" t="s">
        <v>31</v>
      </c>
      <c r="C330" s="205">
        <f>D330+E330</f>
        <v>0</v>
      </c>
      <c r="D330" s="208">
        <f>SUM(F330:S330)</f>
        <v>0</v>
      </c>
      <c r="E330" s="191">
        <f>SUM(T330:AG330)</f>
        <v>0</v>
      </c>
      <c r="F330" s="134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32"/>
      <c r="T330" s="131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81"/>
    </row>
    <row r="331" spans="1:33" ht="14.25">
      <c r="A331" s="180" t="s">
        <v>468</v>
      </c>
      <c r="B331" s="207" t="s">
        <v>41</v>
      </c>
      <c r="C331" s="205">
        <f>D331+E331</f>
        <v>0</v>
      </c>
      <c r="D331" s="208">
        <f>SUM(F331:S331)</f>
        <v>0</v>
      </c>
      <c r="E331" s="191">
        <f>SUM(T331:AG331)</f>
        <v>0</v>
      </c>
      <c r="F331" s="134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32"/>
      <c r="T331" s="131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81"/>
    </row>
    <row r="332" spans="1:33" ht="14.25">
      <c r="A332" s="180" t="s">
        <v>467</v>
      </c>
      <c r="B332" s="207" t="s">
        <v>41</v>
      </c>
      <c r="C332" s="205">
        <f>D332+E332</f>
        <v>0</v>
      </c>
      <c r="D332" s="208">
        <f>SUM(F332:S332)</f>
        <v>0</v>
      </c>
      <c r="E332" s="191">
        <f>SUM(T332:AG332)</f>
        <v>0</v>
      </c>
      <c r="F332" s="134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32"/>
      <c r="T332" s="131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81"/>
    </row>
    <row r="333" spans="1:33" ht="14.25">
      <c r="A333" s="180" t="s">
        <v>148</v>
      </c>
      <c r="B333" s="207" t="s">
        <v>15</v>
      </c>
      <c r="C333" s="205">
        <f>D333+E333</f>
        <v>0</v>
      </c>
      <c r="D333" s="208">
        <f>SUM(F333:S333)</f>
        <v>0</v>
      </c>
      <c r="E333" s="191">
        <f>SUM(T333:AG333)</f>
        <v>0</v>
      </c>
      <c r="F333" s="134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32"/>
      <c r="T333" s="131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81"/>
    </row>
    <row r="334" spans="1:33" ht="14.25">
      <c r="A334" s="180" t="s">
        <v>147</v>
      </c>
      <c r="B334" s="207" t="s">
        <v>15</v>
      </c>
      <c r="C334" s="205">
        <f>D334+E334</f>
        <v>0</v>
      </c>
      <c r="D334" s="208">
        <f>SUM(F334:S334)</f>
        <v>0</v>
      </c>
      <c r="E334" s="191">
        <f>SUM(T334:AG334)</f>
        <v>0</v>
      </c>
      <c r="F334" s="134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32"/>
      <c r="T334" s="131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81"/>
    </row>
    <row r="335" spans="1:33" ht="14.25">
      <c r="A335" s="180" t="s">
        <v>150</v>
      </c>
      <c r="B335" s="207" t="s">
        <v>15</v>
      </c>
      <c r="C335" s="205">
        <f>D335+E335</f>
        <v>0</v>
      </c>
      <c r="D335" s="208">
        <f>SUM(F335:S335)</f>
        <v>0</v>
      </c>
      <c r="E335" s="191">
        <f>SUM(T335:AG335)</f>
        <v>0</v>
      </c>
      <c r="F335" s="134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32"/>
      <c r="T335" s="131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81"/>
    </row>
    <row r="336" spans="1:33" ht="14.25">
      <c r="A336" s="180" t="s">
        <v>157</v>
      </c>
      <c r="B336" s="207" t="s">
        <v>11</v>
      </c>
      <c r="C336" s="205">
        <f>D336+E336</f>
        <v>0</v>
      </c>
      <c r="D336" s="208">
        <f>SUM(F336:S336)</f>
        <v>0</v>
      </c>
      <c r="E336" s="191">
        <f>SUM(T336:AG336)</f>
        <v>0</v>
      </c>
      <c r="F336" s="134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32"/>
      <c r="T336" s="131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81"/>
    </row>
    <row r="337" spans="1:33" ht="14.25">
      <c r="A337" s="180" t="s">
        <v>162</v>
      </c>
      <c r="B337" s="207" t="s">
        <v>11</v>
      </c>
      <c r="C337" s="205">
        <f>D337+E337</f>
        <v>0</v>
      </c>
      <c r="D337" s="208">
        <f>SUM(F337:S337)</f>
        <v>0</v>
      </c>
      <c r="E337" s="191">
        <f>SUM(T337:AG337)</f>
        <v>0</v>
      </c>
      <c r="F337" s="134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32"/>
      <c r="T337" s="131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81"/>
    </row>
    <row r="338" spans="1:33" ht="14.25">
      <c r="A338" s="180" t="s">
        <v>172</v>
      </c>
      <c r="B338" s="207" t="s">
        <v>35</v>
      </c>
      <c r="C338" s="205">
        <f>D338+E338</f>
        <v>0</v>
      </c>
      <c r="D338" s="208">
        <f>SUM(F338:S338)</f>
        <v>0</v>
      </c>
      <c r="E338" s="191">
        <f>SUM(T338:AG338)</f>
        <v>0</v>
      </c>
      <c r="F338" s="134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32"/>
      <c r="T338" s="131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81"/>
    </row>
    <row r="339" spans="1:33" ht="14.25">
      <c r="A339" s="180" t="s">
        <v>319</v>
      </c>
      <c r="B339" s="207" t="s">
        <v>18</v>
      </c>
      <c r="C339" s="205">
        <f>D339+E339</f>
        <v>0</v>
      </c>
      <c r="D339" s="208">
        <f>SUM(F339:S339)</f>
        <v>0</v>
      </c>
      <c r="E339" s="191">
        <f>SUM(T339:AG339)</f>
        <v>0</v>
      </c>
      <c r="F339" s="134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32"/>
      <c r="T339" s="131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81"/>
    </row>
    <row r="340" spans="1:33" ht="14.25">
      <c r="A340" s="180" t="s">
        <v>316</v>
      </c>
      <c r="B340" s="207" t="s">
        <v>18</v>
      </c>
      <c r="C340" s="205">
        <f>D340+E340</f>
        <v>0</v>
      </c>
      <c r="D340" s="208">
        <f>SUM(F340:S340)</f>
        <v>0</v>
      </c>
      <c r="E340" s="191">
        <f>SUM(T340:AG340)</f>
        <v>0</v>
      </c>
      <c r="F340" s="134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32"/>
      <c r="T340" s="131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81"/>
    </row>
    <row r="341" spans="1:33" ht="14.25">
      <c r="A341" s="180" t="s">
        <v>475</v>
      </c>
      <c r="B341" s="207" t="s">
        <v>40</v>
      </c>
      <c r="C341" s="205">
        <f>D341+E341</f>
        <v>0</v>
      </c>
      <c r="D341" s="208">
        <f>SUM(F341:S341)</f>
        <v>0</v>
      </c>
      <c r="E341" s="191">
        <f>SUM(T341:AG341)</f>
        <v>0</v>
      </c>
      <c r="F341" s="134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32"/>
      <c r="T341" s="131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81"/>
    </row>
    <row r="342" spans="1:33" ht="14.25">
      <c r="A342" s="180">
        <v>358</v>
      </c>
      <c r="B342" s="207" t="s">
        <v>29</v>
      </c>
      <c r="C342" s="205">
        <f>D342+E342</f>
        <v>0</v>
      </c>
      <c r="D342" s="208">
        <f>SUM(F342:S342)</f>
        <v>0</v>
      </c>
      <c r="E342" s="191">
        <f>SUM(T342:AG342)</f>
        <v>0</v>
      </c>
      <c r="F342" s="134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32"/>
      <c r="T342" s="131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81"/>
    </row>
    <row r="343" spans="1:33" ht="14.25">
      <c r="A343" s="180" t="s">
        <v>222</v>
      </c>
      <c r="B343" s="207" t="s">
        <v>29</v>
      </c>
      <c r="C343" s="205">
        <f>D343+E343</f>
        <v>0</v>
      </c>
      <c r="D343" s="208">
        <f>SUM(F343:S343)</f>
        <v>0</v>
      </c>
      <c r="E343" s="191">
        <f>SUM(T343:AG343)</f>
        <v>0</v>
      </c>
      <c r="F343" s="134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32"/>
      <c r="T343" s="131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81"/>
    </row>
    <row r="344" spans="1:33" ht="14.25">
      <c r="A344" s="180" t="s">
        <v>228</v>
      </c>
      <c r="B344" s="207" t="s">
        <v>29</v>
      </c>
      <c r="C344" s="205">
        <f>D344+E344</f>
        <v>0</v>
      </c>
      <c r="D344" s="208">
        <f>SUM(F344:S344)</f>
        <v>0</v>
      </c>
      <c r="E344" s="191">
        <f>SUM(T344:AG344)</f>
        <v>0</v>
      </c>
      <c r="F344" s="134">
        <v>0</v>
      </c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32"/>
      <c r="T344" s="131">
        <v>0</v>
      </c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81"/>
    </row>
    <row r="345" spans="1:33" ht="14.25">
      <c r="A345" s="180" t="s">
        <v>289</v>
      </c>
      <c r="B345" s="207" t="s">
        <v>26</v>
      </c>
      <c r="C345" s="205">
        <f>D345+E345</f>
        <v>0</v>
      </c>
      <c r="D345" s="208">
        <f>SUM(F345:S345)</f>
        <v>0</v>
      </c>
      <c r="E345" s="191">
        <f>SUM(T345:AG345)</f>
        <v>0</v>
      </c>
      <c r="F345" s="134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32"/>
      <c r="T345" s="131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81"/>
    </row>
    <row r="346" spans="1:33" ht="14.25">
      <c r="A346" s="180" t="s">
        <v>287</v>
      </c>
      <c r="B346" s="207" t="s">
        <v>26</v>
      </c>
      <c r="C346" s="205">
        <f>D346+E346</f>
        <v>0</v>
      </c>
      <c r="D346" s="208">
        <f>SUM(F346:S346)</f>
        <v>0</v>
      </c>
      <c r="E346" s="191">
        <f>SUM(T346:AG346)</f>
        <v>0</v>
      </c>
      <c r="F346" s="134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32"/>
      <c r="T346" s="131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81"/>
    </row>
    <row r="347" spans="1:33" ht="14.25">
      <c r="A347" s="180" t="s">
        <v>286</v>
      </c>
      <c r="B347" s="207" t="s">
        <v>26</v>
      </c>
      <c r="C347" s="205">
        <f>D347+E347</f>
        <v>0</v>
      </c>
      <c r="D347" s="208">
        <f>SUM(F347:S347)</f>
        <v>0</v>
      </c>
      <c r="E347" s="191">
        <f>SUM(T347:AG347)</f>
        <v>0</v>
      </c>
      <c r="F347" s="134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32"/>
      <c r="T347" s="131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81"/>
    </row>
    <row r="348" spans="1:33" ht="14.25">
      <c r="A348" s="180" t="s">
        <v>290</v>
      </c>
      <c r="B348" s="207" t="s">
        <v>26</v>
      </c>
      <c r="C348" s="205">
        <f>D348+E348</f>
        <v>0</v>
      </c>
      <c r="D348" s="208">
        <f>SUM(F348:S348)</f>
        <v>0</v>
      </c>
      <c r="E348" s="191">
        <f>SUM(T348:AG348)</f>
        <v>0</v>
      </c>
      <c r="F348" s="134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32"/>
      <c r="T348" s="131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81"/>
    </row>
    <row r="349" spans="1:33" ht="14.25">
      <c r="A349" s="180" t="s">
        <v>379</v>
      </c>
      <c r="B349" s="207" t="s">
        <v>8</v>
      </c>
      <c r="C349" s="205">
        <f>D349+E349</f>
        <v>0</v>
      </c>
      <c r="D349" s="208">
        <f>SUM(F349:S349)</f>
        <v>0</v>
      </c>
      <c r="E349" s="191">
        <f>SUM(T349:AG349)</f>
        <v>0</v>
      </c>
      <c r="F349" s="134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32"/>
      <c r="T349" s="131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81"/>
    </row>
    <row r="350" spans="1:33" ht="14.25">
      <c r="A350" s="180" t="s">
        <v>223</v>
      </c>
      <c r="B350" s="207" t="s">
        <v>8</v>
      </c>
      <c r="C350" s="205">
        <f>D350+E350</f>
        <v>0</v>
      </c>
      <c r="D350" s="208">
        <f>SUM(F350:S350)</f>
        <v>0</v>
      </c>
      <c r="E350" s="191">
        <f>SUM(T350:AG350)</f>
        <v>0</v>
      </c>
      <c r="F350" s="134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32"/>
      <c r="T350" s="131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81"/>
    </row>
    <row r="351" spans="1:33" ht="14.25">
      <c r="A351" s="180" t="s">
        <v>218</v>
      </c>
      <c r="B351" s="207" t="s">
        <v>28</v>
      </c>
      <c r="C351" s="205">
        <f>D351+E351</f>
        <v>0</v>
      </c>
      <c r="D351" s="208">
        <f>SUM(F351:S351)</f>
        <v>0</v>
      </c>
      <c r="E351" s="191">
        <f>SUM(T351:AG351)</f>
        <v>0</v>
      </c>
      <c r="F351" s="134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32"/>
      <c r="T351" s="131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81"/>
    </row>
    <row r="352" spans="1:33" ht="14.25">
      <c r="A352" s="180" t="s">
        <v>213</v>
      </c>
      <c r="B352" s="207" t="s">
        <v>28</v>
      </c>
      <c r="C352" s="205">
        <f>D352+E352</f>
        <v>0</v>
      </c>
      <c r="D352" s="208">
        <f>SUM(F352:S352)</f>
        <v>0</v>
      </c>
      <c r="E352" s="191">
        <f>SUM(T352:AG352)</f>
        <v>0</v>
      </c>
      <c r="F352" s="134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32"/>
      <c r="T352" s="131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81"/>
    </row>
    <row r="353" spans="1:33" ht="14.25">
      <c r="A353" s="180" t="s">
        <v>209</v>
      </c>
      <c r="B353" s="207" t="s">
        <v>28</v>
      </c>
      <c r="C353" s="205">
        <f>D353+E353</f>
        <v>0</v>
      </c>
      <c r="D353" s="208">
        <f>SUM(F353:S353)</f>
        <v>0</v>
      </c>
      <c r="E353" s="191">
        <f>SUM(T353:AG353)</f>
        <v>0</v>
      </c>
      <c r="F353" s="134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32"/>
      <c r="T353" s="131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81"/>
    </row>
    <row r="354" spans="1:33" ht="14.25">
      <c r="A354" s="180" t="s">
        <v>210</v>
      </c>
      <c r="B354" s="207" t="s">
        <v>28</v>
      </c>
      <c r="C354" s="205">
        <f>D354+E354</f>
        <v>0</v>
      </c>
      <c r="D354" s="208">
        <f>SUM(F354:S354)</f>
        <v>0</v>
      </c>
      <c r="E354" s="191">
        <f>SUM(T354:AG354)</f>
        <v>0</v>
      </c>
      <c r="F354" s="134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32"/>
      <c r="T354" s="131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81"/>
    </row>
    <row r="355" spans="1:33" ht="14.25">
      <c r="A355" s="180" t="s">
        <v>216</v>
      </c>
      <c r="B355" s="207" t="s">
        <v>28</v>
      </c>
      <c r="C355" s="205">
        <f>D355+E355</f>
        <v>0</v>
      </c>
      <c r="D355" s="208">
        <f>SUM(F355:S355)</f>
        <v>0</v>
      </c>
      <c r="E355" s="191">
        <f>SUM(T355:AG355)</f>
        <v>0</v>
      </c>
      <c r="F355" s="134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32"/>
      <c r="T355" s="131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81"/>
    </row>
    <row r="356" spans="1:33" ht="14.25">
      <c r="A356" s="180" t="s">
        <v>207</v>
      </c>
      <c r="B356" s="207" t="s">
        <v>28</v>
      </c>
      <c r="C356" s="205">
        <f>D356+E356</f>
        <v>0</v>
      </c>
      <c r="D356" s="208">
        <f>SUM(F356:S356)</f>
        <v>0</v>
      </c>
      <c r="E356" s="191">
        <f>SUM(T356:AG356)</f>
        <v>0</v>
      </c>
      <c r="F356" s="134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32"/>
      <c r="T356" s="131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81"/>
    </row>
    <row r="357" spans="1:33" ht="14.25">
      <c r="A357" s="180" t="s">
        <v>214</v>
      </c>
      <c r="B357" s="207" t="s">
        <v>28</v>
      </c>
      <c r="C357" s="205">
        <f>D357+E357</f>
        <v>0</v>
      </c>
      <c r="D357" s="208">
        <f>SUM(F357:S357)</f>
        <v>0</v>
      </c>
      <c r="E357" s="191">
        <f>SUM(T357:AG357)</f>
        <v>0</v>
      </c>
      <c r="F357" s="134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32"/>
      <c r="T357" s="131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81"/>
    </row>
    <row r="358" spans="1:33" ht="14.25">
      <c r="A358" s="180" t="s">
        <v>217</v>
      </c>
      <c r="B358" s="207" t="s">
        <v>28</v>
      </c>
      <c r="C358" s="205">
        <f>D358+E358</f>
        <v>0</v>
      </c>
      <c r="D358" s="208">
        <f>SUM(F358:S358)</f>
        <v>0</v>
      </c>
      <c r="E358" s="191">
        <f>SUM(T358:AG358)</f>
        <v>0</v>
      </c>
      <c r="F358" s="134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32"/>
      <c r="T358" s="131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81"/>
    </row>
    <row r="359" spans="1:33" ht="14.25">
      <c r="A359" s="180" t="s">
        <v>208</v>
      </c>
      <c r="B359" s="207" t="s">
        <v>28</v>
      </c>
      <c r="C359" s="205">
        <f>D359+E359</f>
        <v>0</v>
      </c>
      <c r="D359" s="208">
        <f>SUM(F359:S359)</f>
        <v>0</v>
      </c>
      <c r="E359" s="191">
        <f>SUM(T359:AG359)</f>
        <v>0</v>
      </c>
      <c r="F359" s="134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32"/>
      <c r="T359" s="131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81"/>
    </row>
    <row r="360" spans="1:33" ht="14.25">
      <c r="A360" s="180" t="s">
        <v>211</v>
      </c>
      <c r="B360" s="207" t="s">
        <v>28</v>
      </c>
      <c r="C360" s="205">
        <f>D360+E360</f>
        <v>0</v>
      </c>
      <c r="D360" s="208">
        <f>SUM(F360:S360)</f>
        <v>0</v>
      </c>
      <c r="E360" s="191">
        <f>SUM(T360:AG360)</f>
        <v>0</v>
      </c>
      <c r="F360" s="134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32"/>
      <c r="T360" s="131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81"/>
    </row>
    <row r="361" spans="1:33" ht="14.25">
      <c r="A361" s="180" t="s">
        <v>212</v>
      </c>
      <c r="B361" s="207" t="s">
        <v>28</v>
      </c>
      <c r="C361" s="205">
        <f>D361+E361</f>
        <v>0</v>
      </c>
      <c r="D361" s="208">
        <f>SUM(F361:S361)</f>
        <v>0</v>
      </c>
      <c r="E361" s="191">
        <f>SUM(T361:AG361)</f>
        <v>0</v>
      </c>
      <c r="F361" s="134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32"/>
      <c r="T361" s="131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81"/>
    </row>
    <row r="362" spans="1:33" ht="14.25">
      <c r="A362" s="180" t="s">
        <v>215</v>
      </c>
      <c r="B362" s="207" t="s">
        <v>28</v>
      </c>
      <c r="C362" s="205">
        <f>D362+E362</f>
        <v>0</v>
      </c>
      <c r="D362" s="208">
        <f>SUM(F362:S362)</f>
        <v>0</v>
      </c>
      <c r="E362" s="191">
        <f>SUM(T362:AG362)</f>
        <v>0</v>
      </c>
      <c r="F362" s="134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32"/>
      <c r="T362" s="131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81"/>
    </row>
    <row r="363" spans="1:33" ht="14.25">
      <c r="A363" s="180" t="s">
        <v>449</v>
      </c>
      <c r="B363" s="207" t="s">
        <v>39</v>
      </c>
      <c r="C363" s="205">
        <f>D363+E363</f>
        <v>0</v>
      </c>
      <c r="D363" s="208">
        <f>SUM(F363:S363)</f>
        <v>0</v>
      </c>
      <c r="E363" s="191">
        <f>SUM(T363:AG363)</f>
        <v>0</v>
      </c>
      <c r="F363" s="134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32"/>
      <c r="T363" s="131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81"/>
    </row>
    <row r="364" spans="1:33" ht="14.25">
      <c r="A364" s="180" t="s">
        <v>444</v>
      </c>
      <c r="B364" s="207" t="s">
        <v>39</v>
      </c>
      <c r="C364" s="205">
        <f>D364+E364</f>
        <v>0</v>
      </c>
      <c r="D364" s="208">
        <f>SUM(F364:S364)</f>
        <v>0</v>
      </c>
      <c r="E364" s="191">
        <f>SUM(T364:AG364)</f>
        <v>0</v>
      </c>
      <c r="F364" s="134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32"/>
      <c r="T364" s="131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81"/>
    </row>
    <row r="365" spans="1:33" ht="14.25">
      <c r="A365" s="180" t="s">
        <v>443</v>
      </c>
      <c r="B365" s="207" t="s">
        <v>39</v>
      </c>
      <c r="C365" s="205">
        <f>D365+E365</f>
        <v>0</v>
      </c>
      <c r="D365" s="208">
        <f>SUM(F365:S365)</f>
        <v>0</v>
      </c>
      <c r="E365" s="191">
        <f>SUM(T365:AG365)</f>
        <v>0</v>
      </c>
      <c r="F365" s="134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32"/>
      <c r="T365" s="131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81"/>
    </row>
    <row r="366" spans="1:33" ht="14.25">
      <c r="A366" s="180" t="s">
        <v>439</v>
      </c>
      <c r="B366" s="207" t="s">
        <v>39</v>
      </c>
      <c r="C366" s="205">
        <f>D366+E366</f>
        <v>0</v>
      </c>
      <c r="D366" s="208">
        <f>SUM(F366:S366)</f>
        <v>0</v>
      </c>
      <c r="E366" s="191">
        <f>SUM(T366:AG366)</f>
        <v>0</v>
      </c>
      <c r="F366" s="134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32"/>
      <c r="T366" s="131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81"/>
    </row>
    <row r="367" spans="1:33" ht="14.25">
      <c r="A367" s="180" t="s">
        <v>241</v>
      </c>
      <c r="B367" s="207" t="s">
        <v>30</v>
      </c>
      <c r="C367" s="205">
        <f>D367+E367</f>
        <v>0</v>
      </c>
      <c r="D367" s="208">
        <f>SUM(F367:S367)</f>
        <v>0</v>
      </c>
      <c r="E367" s="191">
        <f>SUM(T367:AG367)</f>
        <v>0</v>
      </c>
      <c r="F367" s="134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32"/>
      <c r="T367" s="131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81"/>
    </row>
    <row r="368" spans="1:33" ht="14.25">
      <c r="A368" s="180" t="s">
        <v>233</v>
      </c>
      <c r="B368" s="207" t="s">
        <v>30</v>
      </c>
      <c r="C368" s="205">
        <f>D368+E368</f>
        <v>0</v>
      </c>
      <c r="D368" s="208">
        <f>SUM(F368:S368)</f>
        <v>0</v>
      </c>
      <c r="E368" s="191">
        <f>SUM(T368:AG368)</f>
        <v>0</v>
      </c>
      <c r="F368" s="134"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32"/>
      <c r="T368" s="131">
        <v>0</v>
      </c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81"/>
    </row>
    <row r="369" spans="1:33" ht="14.25">
      <c r="A369" s="180" t="s">
        <v>280</v>
      </c>
      <c r="B369" s="207" t="s">
        <v>24</v>
      </c>
      <c r="C369" s="205">
        <f>D369+E369</f>
        <v>0</v>
      </c>
      <c r="D369" s="208">
        <f>SUM(F369:S369)</f>
        <v>0</v>
      </c>
      <c r="E369" s="191">
        <f>SUM(T369:AG369)</f>
        <v>0</v>
      </c>
      <c r="F369" s="134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32"/>
      <c r="T369" s="131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81"/>
    </row>
    <row r="370" spans="1:33" ht="14.25">
      <c r="A370" s="180" t="s">
        <v>325</v>
      </c>
      <c r="B370" s="207" t="s">
        <v>32</v>
      </c>
      <c r="C370" s="205">
        <f>D370+E370</f>
        <v>0</v>
      </c>
      <c r="D370" s="208">
        <f>SUM(F370:S370)</f>
        <v>0</v>
      </c>
      <c r="E370" s="191">
        <f>SUM(T370:AG370)</f>
        <v>0</v>
      </c>
      <c r="F370" s="134">
        <v>0</v>
      </c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32"/>
      <c r="T370" s="131">
        <v>0</v>
      </c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81"/>
    </row>
    <row r="371" spans="1:33" ht="14.25">
      <c r="A371" s="180" t="s">
        <v>390</v>
      </c>
      <c r="B371" s="207" t="s">
        <v>16</v>
      </c>
      <c r="C371" s="205">
        <f>D371+E371</f>
        <v>0</v>
      </c>
      <c r="D371" s="208">
        <f>SUM(F371:S371)</f>
        <v>0</v>
      </c>
      <c r="E371" s="191">
        <f>SUM(T371:AG371)</f>
        <v>0</v>
      </c>
      <c r="F371" s="134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32"/>
      <c r="T371" s="131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81"/>
    </row>
    <row r="372" spans="1:33" ht="14.25">
      <c r="A372" s="180" t="s">
        <v>425</v>
      </c>
      <c r="B372" s="207" t="s">
        <v>10</v>
      </c>
      <c r="C372" s="205">
        <f>D372+E372</f>
        <v>0</v>
      </c>
      <c r="D372" s="208">
        <f>SUM(F372:S372)</f>
        <v>0</v>
      </c>
      <c r="E372" s="191">
        <f>SUM(T372:AG372)</f>
        <v>0</v>
      </c>
      <c r="F372" s="134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32"/>
      <c r="T372" s="131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81"/>
    </row>
    <row r="373" spans="1:33" ht="14.25">
      <c r="A373" s="180" t="s">
        <v>423</v>
      </c>
      <c r="B373" s="207" t="s">
        <v>10</v>
      </c>
      <c r="C373" s="205">
        <f>D373+E373</f>
        <v>0</v>
      </c>
      <c r="D373" s="208">
        <f>SUM(F373:S373)</f>
        <v>0</v>
      </c>
      <c r="E373" s="191">
        <f>SUM(T373:AG373)</f>
        <v>0</v>
      </c>
      <c r="F373" s="134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32"/>
      <c r="T373" s="131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81"/>
    </row>
    <row r="374" spans="1:33" ht="14.25">
      <c r="A374" s="180" t="s">
        <v>424</v>
      </c>
      <c r="B374" s="207" t="s">
        <v>10</v>
      </c>
      <c r="C374" s="205">
        <f>D374+E374</f>
        <v>0</v>
      </c>
      <c r="D374" s="208">
        <f>SUM(F374:S374)</f>
        <v>0</v>
      </c>
      <c r="E374" s="191">
        <f>SUM(T374:AG374)</f>
        <v>0</v>
      </c>
      <c r="F374" s="134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32"/>
      <c r="T374" s="131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81"/>
    </row>
    <row r="375" spans="1:33" ht="14.25">
      <c r="A375" s="180" t="s">
        <v>344</v>
      </c>
      <c r="B375" s="207" t="s">
        <v>7</v>
      </c>
      <c r="C375" s="205">
        <f>D375+E375</f>
        <v>0</v>
      </c>
      <c r="D375" s="208">
        <f>SUM(F375:S375)</f>
        <v>0</v>
      </c>
      <c r="E375" s="191">
        <f>SUM(T375:AG375)</f>
        <v>0</v>
      </c>
      <c r="F375" s="134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32"/>
      <c r="T375" s="131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81"/>
    </row>
    <row r="376" spans="1:33" ht="14.25">
      <c r="A376" s="180" t="s">
        <v>347</v>
      </c>
      <c r="B376" s="207" t="s">
        <v>7</v>
      </c>
      <c r="C376" s="205">
        <f>D376+E376</f>
        <v>0</v>
      </c>
      <c r="D376" s="208">
        <f>SUM(F376:S376)</f>
        <v>0</v>
      </c>
      <c r="E376" s="191">
        <f>SUM(T376:AG376)</f>
        <v>0</v>
      </c>
      <c r="F376" s="134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32"/>
      <c r="T376" s="131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81"/>
    </row>
    <row r="377" spans="1:33" ht="14.25">
      <c r="A377" s="180" t="s">
        <v>355</v>
      </c>
      <c r="B377" s="207" t="s">
        <v>36</v>
      </c>
      <c r="C377" s="205">
        <f>D377+E377</f>
        <v>0</v>
      </c>
      <c r="D377" s="208">
        <f>SUM(F377:S377)</f>
        <v>0</v>
      </c>
      <c r="E377" s="191">
        <f>SUM(T377:AG377)</f>
        <v>0</v>
      </c>
      <c r="F377" s="134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32"/>
      <c r="T377" s="131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81"/>
    </row>
    <row r="378" spans="1:33" ht="14.25">
      <c r="A378" s="180" t="s">
        <v>352</v>
      </c>
      <c r="B378" s="207" t="s">
        <v>36</v>
      </c>
      <c r="C378" s="205">
        <f>D378+E378</f>
        <v>0</v>
      </c>
      <c r="D378" s="208">
        <f>SUM(F378:S378)</f>
        <v>0</v>
      </c>
      <c r="E378" s="191">
        <f>SUM(T378:AG378)</f>
        <v>0</v>
      </c>
      <c r="F378" s="134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32"/>
      <c r="T378" s="131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81"/>
    </row>
    <row r="379" spans="1:33" ht="14.25">
      <c r="A379" s="180" t="s">
        <v>361</v>
      </c>
      <c r="B379" s="207" t="s">
        <v>36</v>
      </c>
      <c r="C379" s="205">
        <f>D379+E379</f>
        <v>0</v>
      </c>
      <c r="D379" s="208">
        <f>SUM(F379:S379)</f>
        <v>0</v>
      </c>
      <c r="E379" s="191">
        <f>SUM(T379:AG379)</f>
        <v>0</v>
      </c>
      <c r="F379" s="134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32"/>
      <c r="T379" s="131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81"/>
    </row>
    <row r="380" spans="1:33" ht="14.25">
      <c r="A380" s="180" t="s">
        <v>360</v>
      </c>
      <c r="B380" s="207" t="s">
        <v>36</v>
      </c>
      <c r="C380" s="205">
        <f>D380+E380</f>
        <v>0</v>
      </c>
      <c r="D380" s="208">
        <f>SUM(F380:S380)</f>
        <v>0</v>
      </c>
      <c r="E380" s="191">
        <f>SUM(T380:AG380)</f>
        <v>0</v>
      </c>
      <c r="F380" s="134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32"/>
      <c r="T380" s="131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81"/>
    </row>
    <row r="381" spans="1:33" ht="14.25">
      <c r="A381" s="180" t="s">
        <v>358</v>
      </c>
      <c r="B381" s="207" t="s">
        <v>36</v>
      </c>
      <c r="C381" s="205">
        <f>D381+E381</f>
        <v>0</v>
      </c>
      <c r="D381" s="208">
        <f>SUM(F381:S381)</f>
        <v>0</v>
      </c>
      <c r="E381" s="191">
        <f>SUM(T381:AG381)</f>
        <v>0</v>
      </c>
      <c r="F381" s="134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32"/>
      <c r="T381" s="131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81"/>
    </row>
    <row r="382" spans="1:33" ht="14.25">
      <c r="A382" s="180" t="s">
        <v>362</v>
      </c>
      <c r="B382" s="207" t="s">
        <v>36</v>
      </c>
      <c r="C382" s="205">
        <f>D382+E382</f>
        <v>0</v>
      </c>
      <c r="D382" s="208">
        <f>SUM(F382:S382)</f>
        <v>0</v>
      </c>
      <c r="E382" s="191">
        <f>SUM(T382:AG382)</f>
        <v>0</v>
      </c>
      <c r="F382" s="134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32"/>
      <c r="T382" s="131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81"/>
    </row>
    <row r="383" spans="1:33" ht="14.25">
      <c r="A383" s="180" t="s">
        <v>354</v>
      </c>
      <c r="B383" s="207" t="s">
        <v>36</v>
      </c>
      <c r="C383" s="205">
        <f>D383+E383</f>
        <v>0</v>
      </c>
      <c r="D383" s="208">
        <f>SUM(F383:S383)</f>
        <v>0</v>
      </c>
      <c r="E383" s="191">
        <f>SUM(T383:AG383)</f>
        <v>0</v>
      </c>
      <c r="F383" s="134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32"/>
      <c r="T383" s="131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81"/>
    </row>
    <row r="384" spans="1:33" ht="14.25">
      <c r="A384" s="180" t="s">
        <v>359</v>
      </c>
      <c r="B384" s="207" t="s">
        <v>36</v>
      </c>
      <c r="C384" s="205">
        <f>D384+E384</f>
        <v>0</v>
      </c>
      <c r="D384" s="208">
        <f>SUM(F384:S384)</f>
        <v>0</v>
      </c>
      <c r="E384" s="191">
        <f>SUM(T384:AG384)</f>
        <v>0</v>
      </c>
      <c r="F384" s="134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32"/>
      <c r="T384" s="131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81"/>
    </row>
    <row r="385" spans="1:33" ht="14.25">
      <c r="A385" s="180" t="s">
        <v>351</v>
      </c>
      <c r="B385" s="207" t="s">
        <v>36</v>
      </c>
      <c r="C385" s="205">
        <f>D385+E385</f>
        <v>0</v>
      </c>
      <c r="D385" s="208">
        <f>SUM(F385:S385)</f>
        <v>0</v>
      </c>
      <c r="E385" s="191">
        <f>SUM(T385:AG385)</f>
        <v>0</v>
      </c>
      <c r="F385" s="134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32"/>
      <c r="T385" s="131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81"/>
    </row>
    <row r="386" spans="1:33" ht="14.25">
      <c r="A386" s="180" t="s">
        <v>357</v>
      </c>
      <c r="B386" s="207" t="s">
        <v>36</v>
      </c>
      <c r="C386" s="205">
        <f>D386+E386</f>
        <v>0</v>
      </c>
      <c r="D386" s="208">
        <f>SUM(F386:S386)</f>
        <v>0</v>
      </c>
      <c r="E386" s="191">
        <f>SUM(T386:AG386)</f>
        <v>0</v>
      </c>
      <c r="F386" s="134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32"/>
      <c r="T386" s="131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81"/>
    </row>
    <row r="387" spans="1:33" ht="14.25">
      <c r="A387" s="180" t="s">
        <v>356</v>
      </c>
      <c r="B387" s="207" t="s">
        <v>36</v>
      </c>
      <c r="C387" s="205">
        <f>D387+E387</f>
        <v>0</v>
      </c>
      <c r="D387" s="208">
        <f>SUM(F387:S387)</f>
        <v>0</v>
      </c>
      <c r="E387" s="191">
        <f>SUM(T387:AG387)</f>
        <v>0</v>
      </c>
      <c r="F387" s="134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32"/>
      <c r="T387" s="131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81"/>
    </row>
    <row r="388" spans="1:33" ht="14.25">
      <c r="A388" s="180" t="s">
        <v>353</v>
      </c>
      <c r="B388" s="207" t="s">
        <v>36</v>
      </c>
      <c r="C388" s="205">
        <f>D388+E388</f>
        <v>0</v>
      </c>
      <c r="D388" s="208">
        <f>SUM(F388:S388)</f>
        <v>0</v>
      </c>
      <c r="E388" s="191">
        <f>SUM(T388:AG388)</f>
        <v>0</v>
      </c>
      <c r="F388" s="134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32"/>
      <c r="T388" s="131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81"/>
    </row>
    <row r="389" spans="1:33" ht="14.25">
      <c r="A389" s="180" t="s">
        <v>203</v>
      </c>
      <c r="B389" s="207" t="s">
        <v>12</v>
      </c>
      <c r="C389" s="205">
        <f>D389+E389</f>
        <v>0</v>
      </c>
      <c r="D389" s="208">
        <f>SUM(F389:S389)</f>
        <v>0</v>
      </c>
      <c r="E389" s="191">
        <f>SUM(T389:AG389)</f>
        <v>0</v>
      </c>
      <c r="F389" s="134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32"/>
      <c r="T389" s="131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81"/>
    </row>
    <row r="390" spans="1:33" ht="14.25">
      <c r="A390" s="180" t="s">
        <v>200</v>
      </c>
      <c r="B390" s="207" t="s">
        <v>12</v>
      </c>
      <c r="C390" s="205">
        <f>D390+E390</f>
        <v>0</v>
      </c>
      <c r="D390" s="208">
        <f>SUM(F390:S390)</f>
        <v>0</v>
      </c>
      <c r="E390" s="191">
        <f>SUM(T390:AG390)</f>
        <v>0</v>
      </c>
      <c r="F390" s="134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32"/>
      <c r="T390" s="131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81"/>
    </row>
    <row r="391" spans="1:33" ht="14.25">
      <c r="A391" s="180" t="s">
        <v>331</v>
      </c>
      <c r="B391" s="207" t="s">
        <v>33</v>
      </c>
      <c r="C391" s="205">
        <f>D391+E391</f>
        <v>0</v>
      </c>
      <c r="D391" s="208">
        <f>SUM(F391:S391)</f>
        <v>0</v>
      </c>
      <c r="E391" s="191">
        <f>SUM(T391:AG391)</f>
        <v>0</v>
      </c>
      <c r="F391" s="134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32"/>
      <c r="T391" s="131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81"/>
    </row>
    <row r="392" spans="1:33" ht="14.25">
      <c r="A392" s="180" t="s">
        <v>333</v>
      </c>
      <c r="B392" s="207" t="s">
        <v>33</v>
      </c>
      <c r="C392" s="205">
        <f>D392+E392</f>
        <v>0</v>
      </c>
      <c r="D392" s="208">
        <f>SUM(F392:S392)</f>
        <v>0</v>
      </c>
      <c r="E392" s="191">
        <f>SUM(T392:AG392)</f>
        <v>0</v>
      </c>
      <c r="F392" s="134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32"/>
      <c r="T392" s="131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81"/>
    </row>
    <row r="393" spans="1:33" ht="14.25">
      <c r="A393" s="180" t="s">
        <v>251</v>
      </c>
      <c r="B393" s="207" t="s">
        <v>17</v>
      </c>
      <c r="C393" s="205">
        <f>D393+E393</f>
        <v>0</v>
      </c>
      <c r="D393" s="208">
        <f>SUM(F393:S393)</f>
        <v>0</v>
      </c>
      <c r="E393" s="191">
        <f>SUM(T393:AG393)</f>
        <v>0</v>
      </c>
      <c r="F393" s="134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32"/>
      <c r="T393" s="131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81"/>
    </row>
    <row r="394" spans="1:33" ht="14.25">
      <c r="A394" s="180" t="s">
        <v>242</v>
      </c>
      <c r="B394" s="207" t="s">
        <v>17</v>
      </c>
      <c r="C394" s="205">
        <f>D394+E394</f>
        <v>0</v>
      </c>
      <c r="D394" s="208">
        <f>SUM(F394:S394)</f>
        <v>0</v>
      </c>
      <c r="E394" s="191">
        <f>SUM(T394:AG394)</f>
        <v>0</v>
      </c>
      <c r="F394" s="134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32"/>
      <c r="T394" s="131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81"/>
    </row>
    <row r="395" spans="1:33" ht="14.25">
      <c r="A395" s="180" t="s">
        <v>246</v>
      </c>
      <c r="B395" s="207" t="s">
        <v>17</v>
      </c>
      <c r="C395" s="205">
        <f>D395+E395</f>
        <v>0</v>
      </c>
      <c r="D395" s="208">
        <f>SUM(F395:S395)</f>
        <v>0</v>
      </c>
      <c r="E395" s="191">
        <f>SUM(T395:AG395)</f>
        <v>0</v>
      </c>
      <c r="F395" s="134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32"/>
      <c r="T395" s="131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81"/>
    </row>
    <row r="396" spans="1:33" ht="14.25">
      <c r="A396" s="180" t="s">
        <v>243</v>
      </c>
      <c r="B396" s="207" t="s">
        <v>17</v>
      </c>
      <c r="C396" s="205">
        <f>D396+E396</f>
        <v>0</v>
      </c>
      <c r="D396" s="208">
        <f>SUM(F396:S396)</f>
        <v>0</v>
      </c>
      <c r="E396" s="191">
        <f>SUM(T396:AG396)</f>
        <v>0</v>
      </c>
      <c r="F396" s="134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32"/>
      <c r="T396" s="131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81"/>
    </row>
    <row r="397" spans="1:33" ht="14.25">
      <c r="A397" s="180" t="s">
        <v>249</v>
      </c>
      <c r="B397" s="207" t="s">
        <v>17</v>
      </c>
      <c r="C397" s="205">
        <f>D397+E397</f>
        <v>0</v>
      </c>
      <c r="D397" s="208">
        <f>SUM(F397:S397)</f>
        <v>0</v>
      </c>
      <c r="E397" s="191">
        <f>SUM(T397:AG397)</f>
        <v>0</v>
      </c>
      <c r="F397" s="134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32"/>
      <c r="T397" s="131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81"/>
    </row>
    <row r="398" spans="1:33" ht="14.25">
      <c r="A398" s="180" t="s">
        <v>245</v>
      </c>
      <c r="B398" s="207" t="s">
        <v>17</v>
      </c>
      <c r="C398" s="205">
        <f>D398+E398</f>
        <v>0</v>
      </c>
      <c r="D398" s="208">
        <f>SUM(F398:S398)</f>
        <v>0</v>
      </c>
      <c r="E398" s="191">
        <f>SUM(T398:AG398)</f>
        <v>0</v>
      </c>
      <c r="F398" s="134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32"/>
      <c r="T398" s="131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81"/>
    </row>
    <row r="399" spans="1:33" ht="14.25">
      <c r="A399" s="180" t="s">
        <v>253</v>
      </c>
      <c r="B399" s="207" t="s">
        <v>17</v>
      </c>
      <c r="C399" s="205">
        <f>D399+E399</f>
        <v>0</v>
      </c>
      <c r="D399" s="208">
        <f>SUM(F399:S399)</f>
        <v>0</v>
      </c>
      <c r="E399" s="191">
        <f>SUM(T399:AG399)</f>
        <v>0</v>
      </c>
      <c r="F399" s="134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32"/>
      <c r="T399" s="131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81"/>
    </row>
    <row r="400" spans="1:33" ht="14.25">
      <c r="A400" s="180" t="s">
        <v>248</v>
      </c>
      <c r="B400" s="207" t="s">
        <v>17</v>
      </c>
      <c r="C400" s="205">
        <f>D400+E400</f>
        <v>0</v>
      </c>
      <c r="D400" s="208">
        <f>SUM(F400:S400)</f>
        <v>0</v>
      </c>
      <c r="E400" s="191">
        <f>SUM(T400:AG400)</f>
        <v>0</v>
      </c>
      <c r="F400" s="134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32"/>
      <c r="T400" s="131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81"/>
    </row>
    <row r="401" spans="1:33" ht="14.25">
      <c r="A401" s="180" t="s">
        <v>250</v>
      </c>
      <c r="B401" s="207" t="s">
        <v>17</v>
      </c>
      <c r="C401" s="205">
        <f>D401+E401</f>
        <v>0</v>
      </c>
      <c r="D401" s="208">
        <f>SUM(F401:S401)</f>
        <v>0</v>
      </c>
      <c r="E401" s="191">
        <f>SUM(T401:AG401)</f>
        <v>0</v>
      </c>
      <c r="F401" s="134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32"/>
      <c r="T401" s="131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81"/>
    </row>
    <row r="402" spans="1:33" ht="14.25">
      <c r="A402" s="180" t="s">
        <v>252</v>
      </c>
      <c r="B402" s="207" t="s">
        <v>17</v>
      </c>
      <c r="C402" s="205">
        <f>D402+E402</f>
        <v>0</v>
      </c>
      <c r="D402" s="208">
        <f>SUM(F402:S402)</f>
        <v>0</v>
      </c>
      <c r="E402" s="191">
        <f>SUM(T402:AG402)</f>
        <v>0</v>
      </c>
      <c r="F402" s="134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32"/>
      <c r="T402" s="131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81"/>
    </row>
    <row r="403" spans="1:33" ht="14.25">
      <c r="A403" s="180" t="s">
        <v>247</v>
      </c>
      <c r="B403" s="207" t="s">
        <v>17</v>
      </c>
      <c r="C403" s="205">
        <f>D403+E403</f>
        <v>0</v>
      </c>
      <c r="D403" s="208">
        <f>SUM(F403:S403)</f>
        <v>0</v>
      </c>
      <c r="E403" s="191">
        <f>SUM(T403:AG403)</f>
        <v>0</v>
      </c>
      <c r="F403" s="134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32"/>
      <c r="T403" s="131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81"/>
    </row>
    <row r="404" spans="1:33" ht="14.25">
      <c r="A404" s="180" t="s">
        <v>244</v>
      </c>
      <c r="B404" s="207" t="s">
        <v>17</v>
      </c>
      <c r="C404" s="205">
        <f>D404+E404</f>
        <v>0</v>
      </c>
      <c r="D404" s="208">
        <f>SUM(F404:S404)</f>
        <v>0</v>
      </c>
      <c r="E404" s="191">
        <f>SUM(T404:AG404)</f>
        <v>0</v>
      </c>
      <c r="F404" s="134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32"/>
      <c r="T404" s="131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81"/>
    </row>
    <row r="405" spans="1:33" ht="14.25">
      <c r="A405" s="180" t="s">
        <v>499</v>
      </c>
      <c r="B405" s="207" t="s">
        <v>494</v>
      </c>
      <c r="C405" s="205">
        <f>D405+E405</f>
        <v>0</v>
      </c>
      <c r="D405" s="208">
        <f>SUM(F405:S405)</f>
        <v>0</v>
      </c>
      <c r="E405" s="191">
        <f>SUM(T405:AG405)</f>
        <v>0</v>
      </c>
      <c r="F405" s="134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32"/>
      <c r="T405" s="131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81"/>
    </row>
    <row r="406" spans="1:33" ht="14.25">
      <c r="A406" s="180" t="s">
        <v>501</v>
      </c>
      <c r="B406" s="207" t="s">
        <v>494</v>
      </c>
      <c r="C406" s="205">
        <f>D406+E406</f>
        <v>0</v>
      </c>
      <c r="D406" s="208">
        <f>SUM(F406:S406)</f>
        <v>0</v>
      </c>
      <c r="E406" s="191">
        <f>SUM(T406:AG406)</f>
        <v>0</v>
      </c>
      <c r="F406" s="134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32"/>
      <c r="T406" s="131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81"/>
    </row>
    <row r="407" spans="1:33" ht="14.25">
      <c r="A407" s="180" t="s">
        <v>507</v>
      </c>
      <c r="B407" s="207" t="s">
        <v>494</v>
      </c>
      <c r="C407" s="205">
        <f>D407+E407</f>
        <v>0</v>
      </c>
      <c r="D407" s="208">
        <f>SUM(F407:S407)</f>
        <v>0</v>
      </c>
      <c r="E407" s="191">
        <f>SUM(T407:AG407)</f>
        <v>0</v>
      </c>
      <c r="F407" s="134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32"/>
      <c r="T407" s="131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81"/>
    </row>
  </sheetData>
  <sheetProtection/>
  <autoFilter ref="A1:B39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Admin</cp:lastModifiedBy>
  <dcterms:created xsi:type="dcterms:W3CDTF">2011-06-09T11:18:13Z</dcterms:created>
  <dcterms:modified xsi:type="dcterms:W3CDTF">2013-09-15T10:26:25Z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